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85" windowWidth="15570" windowHeight="97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61" i="1" l="1"/>
  <c r="H261" i="1"/>
  <c r="H33" i="1"/>
  <c r="I33" i="1" s="1"/>
  <c r="H191" i="1"/>
  <c r="I191" i="1" s="1"/>
  <c r="H207" i="1" l="1"/>
  <c r="H206" i="1"/>
  <c r="H46" i="1"/>
  <c r="H45" i="1"/>
  <c r="H162" i="1" l="1"/>
  <c r="I162" i="1" s="1"/>
  <c r="H163" i="1"/>
  <c r="I163" i="1" s="1"/>
  <c r="H164" i="1"/>
  <c r="I164" i="1" s="1"/>
  <c r="H148" i="1"/>
  <c r="I148" i="1" s="1"/>
  <c r="H149" i="1"/>
  <c r="I149" i="1" s="1"/>
  <c r="H146" i="1"/>
  <c r="I146" i="1" s="1"/>
  <c r="H145" i="1"/>
  <c r="I145" i="1" s="1"/>
  <c r="H120" i="1" l="1"/>
  <c r="I120" i="1" s="1"/>
  <c r="H119" i="1"/>
  <c r="I119" i="1" s="1"/>
  <c r="H144" i="1" l="1"/>
  <c r="I144" i="1" s="1"/>
  <c r="H64" i="1" l="1"/>
  <c r="I64" i="1" s="1"/>
  <c r="H38" i="1"/>
  <c r="I38" i="1" s="1"/>
  <c r="H21" i="1"/>
  <c r="I21" i="1" s="1"/>
  <c r="H20" i="1"/>
  <c r="I20" i="1" s="1"/>
  <c r="H15" i="1"/>
  <c r="I15" i="1" s="1"/>
  <c r="H31" i="1"/>
  <c r="I31" i="1" s="1"/>
  <c r="H51" i="1"/>
  <c r="I51" i="1" s="1"/>
  <c r="I45" i="1"/>
  <c r="H259" i="1"/>
  <c r="I259" i="1" s="1"/>
  <c r="H243" i="1"/>
  <c r="I243" i="1" s="1"/>
  <c r="H226" i="1"/>
  <c r="I226" i="1" s="1"/>
  <c r="H294" i="1" l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5" i="1"/>
  <c r="H6" i="1"/>
  <c r="H7" i="1"/>
  <c r="H8" i="1"/>
  <c r="H9" i="1"/>
  <c r="H10" i="1"/>
  <c r="H11" i="1"/>
  <c r="H12" i="1"/>
  <c r="H13" i="1"/>
  <c r="H14" i="1"/>
  <c r="H16" i="1"/>
  <c r="H17" i="1"/>
  <c r="H18" i="1"/>
  <c r="H19" i="1"/>
  <c r="H22" i="1"/>
  <c r="H23" i="1"/>
  <c r="H24" i="1"/>
  <c r="H25" i="1"/>
  <c r="H26" i="1"/>
  <c r="H27" i="1"/>
  <c r="H28" i="1"/>
  <c r="H29" i="1"/>
  <c r="H30" i="1"/>
  <c r="H32" i="1"/>
  <c r="H34" i="1"/>
  <c r="H35" i="1"/>
  <c r="H36" i="1"/>
  <c r="H37" i="1"/>
  <c r="H39" i="1"/>
  <c r="H40" i="1"/>
  <c r="H41" i="1"/>
  <c r="H42" i="1"/>
  <c r="H43" i="1"/>
  <c r="H44" i="1"/>
  <c r="H47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H62" i="1"/>
  <c r="H63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7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60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I167" i="1" l="1"/>
  <c r="I171" i="1"/>
  <c r="I175" i="1"/>
  <c r="I179" i="1"/>
  <c r="I183" i="1"/>
  <c r="I187" i="1"/>
  <c r="I195" i="1"/>
  <c r="I199" i="1"/>
  <c r="I203" i="1"/>
  <c r="I207" i="1"/>
  <c r="I211" i="1"/>
  <c r="I215" i="1"/>
  <c r="I219" i="1"/>
  <c r="I223" i="1"/>
  <c r="I228" i="1"/>
  <c r="I232" i="1"/>
  <c r="I236" i="1"/>
  <c r="I240" i="1"/>
  <c r="I245" i="1"/>
  <c r="I249" i="1"/>
  <c r="I252" i="1"/>
  <c r="I256" i="1"/>
  <c r="I262" i="1"/>
  <c r="I266" i="1"/>
  <c r="I269" i="1"/>
  <c r="I270" i="1"/>
  <c r="I274" i="1"/>
  <c r="I277" i="1"/>
  <c r="I278" i="1"/>
  <c r="I282" i="1"/>
  <c r="I285" i="1"/>
  <c r="I286" i="1"/>
  <c r="I161" i="1"/>
  <c r="I122" i="1"/>
  <c r="I124" i="1"/>
  <c r="I125" i="1"/>
  <c r="I128" i="1"/>
  <c r="I129" i="1"/>
  <c r="I132" i="1"/>
  <c r="I133" i="1"/>
  <c r="I136" i="1"/>
  <c r="I137" i="1"/>
  <c r="I140" i="1"/>
  <c r="I141" i="1"/>
  <c r="I147" i="1"/>
  <c r="I152" i="1"/>
  <c r="I153" i="1"/>
  <c r="I156" i="1"/>
  <c r="I157" i="1"/>
  <c r="I160" i="1"/>
  <c r="I121" i="1"/>
  <c r="I113" i="1"/>
  <c r="I116" i="1"/>
  <c r="I108" i="1"/>
  <c r="I112" i="1"/>
  <c r="I103" i="1"/>
  <c r="I104" i="1"/>
  <c r="I40" i="1"/>
  <c r="I41" i="1"/>
  <c r="I44" i="1"/>
  <c r="I48" i="1"/>
  <c r="I49" i="1"/>
  <c r="I52" i="1"/>
  <c r="I53" i="1"/>
  <c r="I13" i="1"/>
  <c r="I16" i="1"/>
  <c r="I24" i="1"/>
  <c r="I28" i="1"/>
  <c r="I36" i="1"/>
  <c r="I6" i="1"/>
  <c r="I288" i="1"/>
  <c r="I287" i="1"/>
  <c r="I284" i="1"/>
  <c r="I283" i="1"/>
  <c r="I281" i="1"/>
  <c r="I280" i="1"/>
  <c r="I279" i="1"/>
  <c r="I276" i="1"/>
  <c r="I275" i="1"/>
  <c r="I273" i="1"/>
  <c r="I272" i="1"/>
  <c r="I271" i="1"/>
  <c r="I268" i="1"/>
  <c r="I267" i="1"/>
  <c r="I265" i="1"/>
  <c r="I264" i="1"/>
  <c r="I263" i="1"/>
  <c r="I260" i="1"/>
  <c r="I258" i="1"/>
  <c r="I257" i="1"/>
  <c r="I255" i="1"/>
  <c r="I254" i="1"/>
  <c r="I253" i="1"/>
  <c r="I251" i="1"/>
  <c r="I250" i="1"/>
  <c r="I248" i="1"/>
  <c r="I247" i="1"/>
  <c r="I246" i="1"/>
  <c r="I244" i="1"/>
  <c r="I242" i="1"/>
  <c r="I241" i="1"/>
  <c r="I239" i="1"/>
  <c r="I238" i="1"/>
  <c r="I237" i="1"/>
  <c r="I235" i="1"/>
  <c r="I234" i="1"/>
  <c r="I233" i="1"/>
  <c r="I231" i="1"/>
  <c r="I230" i="1"/>
  <c r="I229" i="1"/>
  <c r="I227" i="1"/>
  <c r="I225" i="1"/>
  <c r="I224" i="1"/>
  <c r="I222" i="1"/>
  <c r="I221" i="1"/>
  <c r="I220" i="1"/>
  <c r="I218" i="1"/>
  <c r="I217" i="1"/>
  <c r="I216" i="1"/>
  <c r="I214" i="1"/>
  <c r="I213" i="1"/>
  <c r="I212" i="1"/>
  <c r="I210" i="1"/>
  <c r="I209" i="1"/>
  <c r="I208" i="1"/>
  <c r="I206" i="1"/>
  <c r="I205" i="1"/>
  <c r="I204" i="1"/>
  <c r="I202" i="1"/>
  <c r="I201" i="1"/>
  <c r="I200" i="1"/>
  <c r="I198" i="1"/>
  <c r="I197" i="1"/>
  <c r="I196" i="1"/>
  <c r="I194" i="1"/>
  <c r="I193" i="1"/>
  <c r="I192" i="1"/>
  <c r="I190" i="1"/>
  <c r="I189" i="1"/>
  <c r="I188" i="1"/>
  <c r="I186" i="1"/>
  <c r="I185" i="1"/>
  <c r="I184" i="1"/>
  <c r="I182" i="1"/>
  <c r="I181" i="1"/>
  <c r="I180" i="1"/>
  <c r="I178" i="1"/>
  <c r="I177" i="1"/>
  <c r="I176" i="1"/>
  <c r="I174" i="1"/>
  <c r="I173" i="1"/>
  <c r="I172" i="1"/>
  <c r="I170" i="1"/>
  <c r="I169" i="1"/>
  <c r="I168" i="1"/>
  <c r="I166" i="1"/>
  <c r="I165" i="1"/>
  <c r="I159" i="1"/>
  <c r="I158" i="1"/>
  <c r="I155" i="1"/>
  <c r="I154" i="1"/>
  <c r="I151" i="1"/>
  <c r="I150" i="1"/>
  <c r="I143" i="1"/>
  <c r="I142" i="1"/>
  <c r="I139" i="1"/>
  <c r="I138" i="1"/>
  <c r="I135" i="1"/>
  <c r="I134" i="1"/>
  <c r="I131" i="1"/>
  <c r="I130" i="1"/>
  <c r="I127" i="1"/>
  <c r="I126" i="1"/>
  <c r="I123" i="1"/>
  <c r="I118" i="1"/>
  <c r="I117" i="1"/>
  <c r="I115" i="1"/>
  <c r="I114" i="1"/>
  <c r="I111" i="1"/>
  <c r="I110" i="1"/>
  <c r="I109" i="1"/>
  <c r="I107" i="1"/>
  <c r="I106" i="1"/>
  <c r="I105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3" i="1"/>
  <c r="I62" i="1"/>
  <c r="I61" i="1"/>
  <c r="I60" i="1"/>
  <c r="I59" i="1"/>
  <c r="I58" i="1"/>
  <c r="I57" i="1"/>
  <c r="I56" i="1"/>
  <c r="I55" i="1"/>
  <c r="I54" i="1"/>
  <c r="I50" i="1"/>
  <c r="I47" i="1"/>
  <c r="I46" i="1"/>
  <c r="I43" i="1"/>
  <c r="I42" i="1"/>
  <c r="I39" i="1"/>
  <c r="I37" i="1"/>
  <c r="I35" i="1"/>
  <c r="I34" i="1"/>
  <c r="I32" i="1"/>
  <c r="I30" i="1"/>
  <c r="I29" i="1"/>
  <c r="I27" i="1"/>
  <c r="I26" i="1"/>
  <c r="I25" i="1"/>
  <c r="I23" i="1"/>
  <c r="I22" i="1"/>
  <c r="I19" i="1"/>
  <c r="I18" i="1"/>
  <c r="I17" i="1"/>
  <c r="I14" i="1"/>
  <c r="I12" i="1"/>
  <c r="I11" i="1"/>
  <c r="I10" i="1"/>
  <c r="I9" i="1"/>
  <c r="I8" i="1"/>
  <c r="I7" i="1"/>
  <c r="I5" i="1"/>
</calcChain>
</file>

<file path=xl/sharedStrings.xml><?xml version="1.0" encoding="utf-8"?>
<sst xmlns="http://schemas.openxmlformats.org/spreadsheetml/2006/main" count="453" uniqueCount="341">
  <si>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</si>
  <si>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</si>
  <si>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</si>
  <si>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</si>
  <si>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</si>
  <si>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</si>
  <si>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</si>
  <si>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</si>
  <si>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</si>
  <si>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</si>
  <si>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</si>
  <si>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</si>
  <si>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</si>
  <si>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</si>
  <si>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</si>
  <si>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</si>
  <si>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</si>
  <si>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ТП Ж 3-24/2х250</t>
  </si>
  <si>
    <t>ТП Рз 51-31/320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</si>
  <si>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</si>
  <si>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</si>
  <si>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</si>
  <si>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</si>
  <si>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</si>
  <si>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</si>
  <si>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</si>
  <si>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</si>
  <si>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</si>
  <si>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</si>
  <si>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</si>
  <si>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>ТП Ж 12-74/2х400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</si>
  <si>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</si>
  <si>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</si>
  <si>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</si>
  <si>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</si>
  <si>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</si>
  <si>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</si>
  <si>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</si>
  <si>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</si>
  <si>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</si>
  <si>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</si>
  <si>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</si>
  <si>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</si>
  <si>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</si>
  <si>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</si>
  <si>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</si>
  <si>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</si>
  <si>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</si>
  <si>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</si>
  <si>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</si>
  <si>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</si>
  <si>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</si>
  <si>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</si>
  <si>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</si>
  <si>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</si>
  <si>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</si>
  <si>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</si>
  <si>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</si>
  <si>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</si>
  <si>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</si>
  <si>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</si>
  <si>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>КТП-3-204/250</t>
  </si>
  <si>
    <t>КТП-3-205/160</t>
  </si>
  <si>
    <t>КТП-3-235/250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</si>
  <si>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</si>
  <si>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</si>
  <si>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</si>
  <si>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</si>
  <si>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</si>
  <si>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</si>
  <si>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</si>
  <si>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</si>
  <si>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</si>
  <si>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</si>
  <si>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</si>
  <si>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</si>
  <si>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</si>
  <si>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</si>
  <si>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</si>
  <si>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</si>
  <si>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</si>
  <si>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</si>
  <si>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</si>
  <si>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</si>
  <si>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</si>
  <si>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</si>
  <si>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</si>
  <si>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</si>
  <si>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</si>
  <si>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</si>
  <si>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</si>
  <si>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</si>
  <si>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</si>
  <si>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</si>
  <si>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</si>
  <si>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</si>
  <si>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</si>
  <si>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</si>
  <si>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</si>
  <si>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</si>
  <si>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</si>
  <si>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</si>
  <si>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</si>
  <si>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</si>
  <si>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</si>
  <si>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</si>
  <si>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</si>
  <si>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</si>
  <si>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</si>
  <si>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</si>
  <si>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</si>
  <si>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</si>
  <si>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</si>
  <si>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</si>
  <si>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</si>
  <si>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</si>
  <si>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</si>
  <si>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</si>
  <si>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</si>
  <si>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</si>
  <si>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</si>
  <si>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</si>
  <si>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</si>
  <si>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</si>
  <si>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</si>
  <si>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</si>
  <si>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</si>
  <si>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</si>
  <si>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</si>
  <si>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</si>
  <si>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</si>
  <si>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</si>
  <si>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</si>
  <si>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</si>
  <si>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</si>
  <si>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</si>
  <si>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</si>
  <si>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</si>
  <si>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</si>
  <si>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</si>
  <si>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</si>
  <si>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</si>
  <si>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</si>
  <si>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</si>
  <si>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</si>
  <si>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</si>
  <si>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</si>
  <si>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</si>
  <si>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</si>
  <si>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</si>
  <si>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</si>
  <si>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</si>
  <si>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</si>
  <si>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</si>
  <si>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</si>
  <si>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</si>
  <si>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</si>
  <si>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</si>
  <si>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</si>
  <si>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</si>
  <si>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</si>
  <si>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</si>
  <si>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</si>
  <si>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>КТП-3-203/400</t>
  </si>
  <si>
    <t xml:space="preserve">КТП 3-520/250 </t>
  </si>
  <si>
    <t xml:space="preserve">КТП 3-530/250 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</si>
  <si>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</si>
  <si>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</si>
  <si>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</si>
  <si>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</si>
  <si>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</si>
  <si>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</si>
  <si>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</si>
  <si>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</si>
  <si>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дет сад,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</si>
  <si>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</si>
  <si>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</si>
  <si>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</si>
  <si>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</si>
  <si>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</si>
  <si>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</si>
  <si>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51-30/320+400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</si>
  <si>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</si>
  <si>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</si>
  <si>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</si>
  <si>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</si>
  <si>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</si>
  <si>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</si>
  <si>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</si>
  <si>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</si>
  <si>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</si>
  <si>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</si>
  <si>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</si>
  <si>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</si>
  <si>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</si>
  <si>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</si>
  <si>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</si>
  <si>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</si>
  <si>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</si>
  <si>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 Жт 12-176/320+400</t>
  </si>
  <si>
    <t>ТПЯб 7-16/2х630</t>
  </si>
  <si>
    <t>КТП М 33-161/250</t>
  </si>
  <si>
    <t>ТП Жт 19-132/160</t>
  </si>
  <si>
    <t>ТП Ж 20-154/2х630</t>
  </si>
  <si>
    <t>реабилитационный центр</t>
  </si>
  <si>
    <t>ТП Ж 5-130/2х250</t>
  </si>
  <si>
    <t>РТС</t>
  </si>
  <si>
    <t xml:space="preserve">ТП Ж 3-65/250  </t>
  </si>
  <si>
    <t>ТП Ж 8-25/630+630</t>
  </si>
  <si>
    <t>ТП РП 18-02/400</t>
  </si>
  <si>
    <t>КТП Ст 206/250</t>
  </si>
  <si>
    <t>КТП Б 14-06/400</t>
  </si>
  <si>
    <t>КТП РП 23-12/400</t>
  </si>
  <si>
    <t>КТП РП 24-13/250</t>
  </si>
  <si>
    <t>КТП М 31-127/250</t>
  </si>
  <si>
    <t>ТП Рз 58-199/400</t>
  </si>
  <si>
    <t>КТП Б 307/160</t>
  </si>
  <si>
    <t>артскважина, быт</t>
  </si>
  <si>
    <t>КТП М 35-02/2х630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</si>
  <si>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</si>
  <si>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</si>
  <si>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</si>
  <si>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</si>
  <si>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</si>
  <si>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</si>
  <si>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</si>
  <si>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</si>
  <si>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</si>
  <si>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</si>
  <si>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</si>
  <si>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</si>
  <si>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</si>
  <si>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</si>
  <si>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</si>
  <si>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</si>
  <si>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</si>
  <si>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</si>
  <si>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</si>
  <si>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</si>
  <si>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</si>
  <si>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</si>
  <si>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</si>
  <si>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</si>
  <si>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</si>
  <si>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</si>
  <si>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</si>
  <si>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</si>
  <si>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</si>
  <si>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</si>
  <si>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</si>
  <si>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</si>
  <si>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</si>
  <si>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</si>
  <si>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</si>
  <si>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</si>
  <si>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</si>
  <si>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</si>
  <si>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</si>
  <si>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</si>
  <si>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</si>
  <si>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</si>
  <si>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</si>
  <si>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</si>
  <si>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</si>
  <si>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</si>
  <si>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</si>
  <si>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</si>
  <si>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</si>
  <si>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</si>
  <si>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</si>
  <si>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</si>
  <si>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</si>
  <si>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</si>
  <si>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Рз 58-27/250</t>
  </si>
  <si>
    <t>ТП Ж 1-108/250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</si>
  <si>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</si>
  <si>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</si>
  <si>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</si>
  <si>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</si>
  <si>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</si>
  <si>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</si>
  <si>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</si>
  <si>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</si>
  <si>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</si>
  <si>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</si>
  <si>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</si>
  <si>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</si>
  <si>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</si>
  <si>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</si>
  <si>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</si>
  <si>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</si>
  <si>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</si>
  <si>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</si>
  <si>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</si>
  <si>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</si>
  <si>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Жигулевский артек</t>
  </si>
  <si>
    <t>Молодецкий курган</t>
  </si>
  <si>
    <t>КТП Гл 7-14/250</t>
  </si>
  <si>
    <t>КТП Гл 7-15/250</t>
  </si>
  <si>
    <t>КТП Гл 7-55/160</t>
  </si>
  <si>
    <t>ТП РП 18-05/250</t>
  </si>
  <si>
    <t>КТП М 35-23/100</t>
  </si>
  <si>
    <t>КТП Рз 32-42/250</t>
  </si>
  <si>
    <t>КТП Рз 53-59/2х250</t>
  </si>
  <si>
    <t>КТП Рз 58-194/160</t>
  </si>
  <si>
    <t>КТП Б 14-195/250</t>
  </si>
  <si>
    <t>ТП Ж 501/400</t>
  </si>
  <si>
    <t xml:space="preserve">ТП Жт 2-122/2х400  </t>
  </si>
  <si>
    <t>КТП Жт 12-43/400</t>
  </si>
  <si>
    <t>КТП Жт 12-45/100</t>
  </si>
  <si>
    <t>ТП ЖСМ 12-11/2х250</t>
  </si>
  <si>
    <t>КТП М 35-01/250</t>
  </si>
  <si>
    <t xml:space="preserve">ТП Ж 20-55/250    </t>
  </si>
  <si>
    <t>КТП Жт 12-44/160</t>
  </si>
  <si>
    <t xml:space="preserve">ТП Б 14-197/2х400    </t>
  </si>
  <si>
    <t xml:space="preserve">КТП Ж 28-113/2х250   </t>
  </si>
  <si>
    <t>КТП Жт 1-739</t>
  </si>
  <si>
    <t>КТП Жт 5-125/2х1000</t>
  </si>
  <si>
    <t>КТП Жт 19-133/2х1000</t>
  </si>
  <si>
    <t>КТП З 550/100</t>
  </si>
  <si>
    <t>быт, яхт клуб</t>
  </si>
  <si>
    <t>КТП Б 303/160</t>
  </si>
  <si>
    <t>КТП Б 409/160</t>
  </si>
  <si>
    <t>КТП-3-213/160</t>
  </si>
  <si>
    <t>КТП-3-224/100</t>
  </si>
  <si>
    <t>КТП 3-512/400</t>
  </si>
  <si>
    <t>94</t>
  </si>
  <si>
    <t>154</t>
  </si>
  <si>
    <t>КТП Б 14-07/250</t>
  </si>
  <si>
    <t>КТП Рз 58-201/100</t>
  </si>
  <si>
    <t>КТП-3-239/100</t>
  </si>
  <si>
    <t>КТП-3-242/100</t>
  </si>
  <si>
    <t>КТП 3-247/250</t>
  </si>
  <si>
    <t>КТП 3-508/400</t>
  </si>
  <si>
    <t>КТП 3-519/160</t>
  </si>
  <si>
    <t>КТП 3-534/250</t>
  </si>
  <si>
    <t>КТП 3-549/160</t>
  </si>
  <si>
    <t xml:space="preserve">дет. сад </t>
  </si>
  <si>
    <t>школа</t>
  </si>
  <si>
    <t>Жигулевский участок - 2020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</si>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</sst>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2"/>
  <sheetViews>
    <sheetView tabSelected="1" view="pageBreakPreview" zoomScaleNormal="100" zoomScaleSheetLayoutView="100" workbookViewId="0">
      <selection activeCell="D183" sqref="D183"/>
    </sheetView>
  </sheetViews>
  <sheetFormatPr defaultColWidth="9.140625" defaultRowHeight="15" x14ac:dyDescent="0.25"/>
  <cols>
    <col min="1" max="1" width="6.7109375" style="2" bestFit="1" customWidth="1"/>
    <col min="2" max="2" width="20.5703125" style="3" customWidth="1"/>
    <col min="3" max="3" width="26.7109375" style="8" customWidth="1"/>
    <col min="4" max="4" width="7.85546875" style="2" customWidth="1"/>
    <col min="5" max="5" width="9.140625" style="2" customWidth="1"/>
    <col min="6" max="6" width="7.42578125" style="2" customWidth="1"/>
    <col min="7" max="7" width="8.28515625" style="2" customWidth="1"/>
    <col min="8" max="8" width="7.85546875" style="2" customWidth="1"/>
    <col min="9" max="9" width="8.42578125" style="2" customWidth="1"/>
    <col min="10" max="16384" width="9.140625" style="2"/>
  </cols>
  <sheetData>
    <row r="1" spans="1:9" ht="54" customHeight="1" x14ac:dyDescent="0.25">
      <c r="A1" s="29" t="s">
        <v>339</v>
      </c>
      <c r="B1" s="29"/>
      <c r="C1" s="29"/>
      <c r="D1" s="29"/>
      <c r="E1" s="29"/>
      <c r="F1" s="29"/>
      <c r="G1" s="29"/>
      <c r="H1" s="29"/>
      <c r="I1" s="30"/>
    </row>
    <row r="2" spans="1:9" ht="15" customHeight="1" x14ac:dyDescent="0.25">
      <c r="A2" s="28" t="s">
        <v>340</v>
      </c>
      <c r="B2" s="28" t="s">
        <v>0</v>
      </c>
      <c r="C2" s="44" t="s">
        <v>2</v>
      </c>
      <c r="D2" s="28" t="s">
        <v>1</v>
      </c>
      <c r="E2" s="41" t="s">
        <v>3</v>
      </c>
      <c r="F2" s="41"/>
      <c r="G2" s="41"/>
      <c r="H2" s="41"/>
      <c r="I2" s="41"/>
    </row>
    <row r="3" spans="1:9" x14ac:dyDescent="0.25">
      <c r="A3" s="28"/>
      <c r="B3" s="28"/>
      <c r="C3" s="44"/>
      <c r="D3" s="28"/>
      <c r="E3" s="42" t="s">
        <v>4</v>
      </c>
      <c r="F3" s="42"/>
      <c r="G3" s="42"/>
      <c r="H3" s="42" t="s">
        <v>8</v>
      </c>
      <c r="I3" s="43" t="s">
        <v>9</v>
      </c>
    </row>
    <row r="4" spans="1:9" x14ac:dyDescent="0.25">
      <c r="A4" s="28"/>
      <c r="B4" s="28"/>
      <c r="C4" s="44"/>
      <c r="D4" s="28"/>
      <c r="E4" s="14" t="s">
        <v>5</v>
      </c>
      <c r="F4" s="14" t="s">
        <v>6</v>
      </c>
      <c r="G4" s="14" t="s">
        <v>7</v>
      </c>
      <c r="H4" s="42"/>
      <c r="I4" s="43"/>
    </row>
    <row r="5" spans="1:9" ht="15" customHeight="1" x14ac:dyDescent="0.25">
      <c r="A5" s="27">
        <v>1</v>
      </c>
      <c r="B5" s="16" t="s">
        <v>267</v>
      </c>
      <c r="C5" s="13" t="s">
        <v>97</v>
      </c>
      <c r="D5" s="24">
        <v>400</v>
      </c>
      <c r="E5" s="24">
        <v>89</v>
      </c>
      <c r="F5" s="24">
        <v>81</v>
      </c>
      <c r="G5" s="24">
        <v>73</v>
      </c>
      <c r="H5" s="4">
        <f>(E5+F5+G5)/3*0.38*1.73</f>
        <v>53.249400000000001</v>
      </c>
      <c r="I5" s="5">
        <f t="shared" ref="I5:I36" si="0">H5/D5*100</f>
        <v>13.31235</v>
      </c>
    </row>
    <row r="6" spans="1:9" x14ac:dyDescent="0.25">
      <c r="A6" s="27">
        <v>2</v>
      </c>
      <c r="B6" s="45" t="s">
        <v>268</v>
      </c>
      <c r="C6" s="31" t="s">
        <v>170</v>
      </c>
      <c r="D6" s="24">
        <v>250</v>
      </c>
      <c r="E6" s="24">
        <v>49</v>
      </c>
      <c r="F6" s="24">
        <v>77</v>
      </c>
      <c r="G6" s="24">
        <v>62</v>
      </c>
      <c r="H6" s="4">
        <f>(E6+F6+G6)/3*0.38*1.73</f>
        <v>41.197066666666665</v>
      </c>
      <c r="I6" s="5">
        <f t="shared" si="0"/>
        <v>16.478826666666667</v>
      </c>
    </row>
    <row r="7" spans="1:9" ht="16.899999999999999" customHeight="1" x14ac:dyDescent="0.25">
      <c r="A7" s="27">
        <v>3</v>
      </c>
      <c r="B7" s="45"/>
      <c r="C7" s="31"/>
      <c r="D7" s="24">
        <v>250</v>
      </c>
      <c r="E7" s="24">
        <v>65</v>
      </c>
      <c r="F7" s="24">
        <v>85</v>
      </c>
      <c r="G7" s="24">
        <v>71</v>
      </c>
      <c r="H7" s="4">
        <f t="shared" ref="H7:H15" si="1">(E7+F7+G7)/3*0.38*1.73</f>
        <v>48.428466666666672</v>
      </c>
      <c r="I7" s="5">
        <f t="shared" si="0"/>
        <v>19.371386666666666</v>
      </c>
    </row>
    <row r="8" spans="1:9" ht="15" customHeight="1" x14ac:dyDescent="0.25">
      <c r="A8" s="27">
        <v>4</v>
      </c>
      <c r="B8" s="16" t="s">
        <v>269</v>
      </c>
      <c r="C8" s="13" t="s">
        <v>129</v>
      </c>
      <c r="D8" s="24">
        <v>100</v>
      </c>
      <c r="E8" s="24">
        <v>58</v>
      </c>
      <c r="F8" s="24">
        <v>53</v>
      </c>
      <c r="G8" s="24">
        <v>45</v>
      </c>
      <c r="H8" s="4">
        <f t="shared" si="1"/>
        <v>34.184800000000003</v>
      </c>
      <c r="I8" s="5">
        <f t="shared" si="0"/>
        <v>34.184800000000003</v>
      </c>
    </row>
    <row r="9" spans="1:9" ht="15" customHeight="1" x14ac:dyDescent="0.25">
      <c r="A9" s="27">
        <v>5</v>
      </c>
      <c r="B9" s="16" t="s">
        <v>270</v>
      </c>
      <c r="C9" s="13" t="s">
        <v>337</v>
      </c>
      <c r="D9" s="24">
        <v>400</v>
      </c>
      <c r="E9" s="24">
        <v>129</v>
      </c>
      <c r="F9" s="24">
        <v>197</v>
      </c>
      <c r="G9" s="24">
        <v>163</v>
      </c>
      <c r="H9" s="4">
        <f t="shared" si="1"/>
        <v>107.1562</v>
      </c>
      <c r="I9" s="5">
        <f t="shared" si="0"/>
        <v>26.789049999999996</v>
      </c>
    </row>
    <row r="10" spans="1:9" x14ac:dyDescent="0.25">
      <c r="A10" s="27">
        <v>6</v>
      </c>
      <c r="B10" s="16" t="s">
        <v>271</v>
      </c>
      <c r="C10" s="13" t="s">
        <v>97</v>
      </c>
      <c r="D10" s="24">
        <v>250</v>
      </c>
      <c r="E10" s="24">
        <v>87</v>
      </c>
      <c r="F10" s="24">
        <v>100</v>
      </c>
      <c r="G10" s="24">
        <v>117</v>
      </c>
      <c r="H10" s="4">
        <f t="shared" si="1"/>
        <v>66.616533333333336</v>
      </c>
      <c r="I10" s="5">
        <f t="shared" si="0"/>
        <v>26.646613333333335</v>
      </c>
    </row>
    <row r="11" spans="1:9" ht="15" customHeight="1" x14ac:dyDescent="0.25">
      <c r="A11" s="27">
        <v>7</v>
      </c>
      <c r="B11" s="12" t="s">
        <v>229</v>
      </c>
      <c r="C11" s="13" t="s">
        <v>156</v>
      </c>
      <c r="D11" s="24">
        <v>250</v>
      </c>
      <c r="E11" s="24">
        <v>163</v>
      </c>
      <c r="F11" s="24">
        <v>183</v>
      </c>
      <c r="G11" s="24">
        <v>146</v>
      </c>
      <c r="H11" s="4">
        <f t="shared" si="1"/>
        <v>107.81359999999999</v>
      </c>
      <c r="I11" s="5">
        <f t="shared" si="0"/>
        <v>43.125439999999998</v>
      </c>
    </row>
    <row r="12" spans="1:9" x14ac:dyDescent="0.25">
      <c r="A12" s="27">
        <v>8</v>
      </c>
      <c r="B12" s="12" t="s">
        <v>230</v>
      </c>
      <c r="C12" s="13" t="s">
        <v>69</v>
      </c>
      <c r="D12" s="24">
        <v>250</v>
      </c>
      <c r="E12" s="24">
        <v>25</v>
      </c>
      <c r="F12" s="24">
        <v>27</v>
      </c>
      <c r="G12" s="24">
        <v>21</v>
      </c>
      <c r="H12" s="4">
        <f t="shared" si="1"/>
        <v>15.996733333333331</v>
      </c>
      <c r="I12" s="5">
        <f t="shared" si="0"/>
        <v>6.3986933333333331</v>
      </c>
    </row>
    <row r="13" spans="1:9" x14ac:dyDescent="0.25">
      <c r="A13" s="27">
        <v>9</v>
      </c>
      <c r="B13" s="16" t="s">
        <v>321</v>
      </c>
      <c r="C13" s="13" t="s">
        <v>69</v>
      </c>
      <c r="D13" s="24">
        <v>160</v>
      </c>
      <c r="E13" s="24">
        <v>10</v>
      </c>
      <c r="F13" s="24">
        <v>10</v>
      </c>
      <c r="G13" s="24">
        <v>17</v>
      </c>
      <c r="H13" s="4">
        <f t="shared" si="1"/>
        <v>8.1079333333333334</v>
      </c>
      <c r="I13" s="5">
        <f t="shared" si="0"/>
        <v>5.0674583333333336</v>
      </c>
    </row>
    <row r="14" spans="1:9" ht="15" customHeight="1" x14ac:dyDescent="0.25">
      <c r="A14" s="27">
        <v>10</v>
      </c>
      <c r="B14" s="17" t="s">
        <v>216</v>
      </c>
      <c r="C14" s="7" t="s">
        <v>217</v>
      </c>
      <c r="D14" s="24">
        <v>160</v>
      </c>
      <c r="E14" s="24">
        <v>49</v>
      </c>
      <c r="F14" s="24">
        <v>96</v>
      </c>
      <c r="G14" s="24">
        <v>91</v>
      </c>
      <c r="H14" s="4">
        <f t="shared" si="1"/>
        <v>51.715466666666671</v>
      </c>
      <c r="I14" s="5">
        <f t="shared" si="0"/>
        <v>32.322166666666668</v>
      </c>
    </row>
    <row r="15" spans="1:9" x14ac:dyDescent="0.25">
      <c r="A15" s="27">
        <v>11</v>
      </c>
      <c r="B15" s="12" t="s">
        <v>231</v>
      </c>
      <c r="C15" s="13" t="s">
        <v>69</v>
      </c>
      <c r="D15" s="24">
        <v>250</v>
      </c>
      <c r="E15" s="24">
        <v>63</v>
      </c>
      <c r="F15" s="24">
        <v>47</v>
      </c>
      <c r="G15" s="24">
        <v>78</v>
      </c>
      <c r="H15" s="4">
        <f t="shared" si="1"/>
        <v>41.197066666666665</v>
      </c>
      <c r="I15" s="5">
        <f t="shared" si="0"/>
        <v>16.478826666666667</v>
      </c>
    </row>
    <row r="16" spans="1:9" x14ac:dyDescent="0.25">
      <c r="A16" s="27">
        <v>12</v>
      </c>
      <c r="B16" s="12" t="s">
        <v>232</v>
      </c>
      <c r="C16" s="13" t="s">
        <v>69</v>
      </c>
      <c r="D16" s="24">
        <v>250</v>
      </c>
      <c r="E16" s="24">
        <v>60</v>
      </c>
      <c r="F16" s="24">
        <v>110</v>
      </c>
      <c r="G16" s="24">
        <v>51</v>
      </c>
      <c r="H16" s="4">
        <f t="shared" ref="H16:H27" si="2">(E16+F16+G16)/3*0.38*1.73</f>
        <v>48.428466666666672</v>
      </c>
      <c r="I16" s="5">
        <f t="shared" si="0"/>
        <v>19.371386666666666</v>
      </c>
    </row>
    <row r="17" spans="1:9" x14ac:dyDescent="0.25">
      <c r="A17" s="27">
        <v>13</v>
      </c>
      <c r="B17" s="12" t="s">
        <v>233</v>
      </c>
      <c r="C17" s="13" t="s">
        <v>69</v>
      </c>
      <c r="D17" s="24">
        <v>250</v>
      </c>
      <c r="E17" s="24">
        <v>99</v>
      </c>
      <c r="F17" s="24">
        <v>60</v>
      </c>
      <c r="G17" s="24">
        <v>69</v>
      </c>
      <c r="H17" s="4">
        <f t="shared" si="2"/>
        <v>49.962399999999995</v>
      </c>
      <c r="I17" s="5">
        <f t="shared" si="0"/>
        <v>19.984959999999997</v>
      </c>
    </row>
    <row r="18" spans="1:9" ht="13.5" customHeight="1" x14ac:dyDescent="0.25">
      <c r="A18" s="27">
        <v>14</v>
      </c>
      <c r="B18" s="12" t="s">
        <v>234</v>
      </c>
      <c r="C18" s="13" t="s">
        <v>154</v>
      </c>
      <c r="D18" s="24">
        <v>250</v>
      </c>
      <c r="E18" s="24">
        <v>33</v>
      </c>
      <c r="F18" s="24">
        <v>22</v>
      </c>
      <c r="G18" s="24">
        <v>39</v>
      </c>
      <c r="H18" s="4">
        <f t="shared" si="2"/>
        <v>20.598533333333332</v>
      </c>
      <c r="I18" s="5">
        <f t="shared" si="0"/>
        <v>8.2394133333333333</v>
      </c>
    </row>
    <row r="19" spans="1:9" ht="18.75" customHeight="1" x14ac:dyDescent="0.25">
      <c r="A19" s="27">
        <v>15</v>
      </c>
      <c r="B19" s="12" t="s">
        <v>235</v>
      </c>
      <c r="C19" s="13" t="s">
        <v>157</v>
      </c>
      <c r="D19" s="24">
        <v>400</v>
      </c>
      <c r="E19" s="24">
        <v>57</v>
      </c>
      <c r="F19" s="24">
        <v>35</v>
      </c>
      <c r="G19" s="24">
        <v>45</v>
      </c>
      <c r="H19" s="4">
        <f t="shared" si="2"/>
        <v>30.021266666666662</v>
      </c>
      <c r="I19" s="5">
        <f t="shared" si="0"/>
        <v>7.5053166666666655</v>
      </c>
    </row>
    <row r="20" spans="1:9" ht="15" customHeight="1" x14ac:dyDescent="0.25">
      <c r="A20" s="27">
        <v>16</v>
      </c>
      <c r="B20" s="12" t="s">
        <v>236</v>
      </c>
      <c r="C20" s="13" t="s">
        <v>158</v>
      </c>
      <c r="D20" s="24">
        <v>630</v>
      </c>
      <c r="E20" s="24">
        <v>145</v>
      </c>
      <c r="F20" s="24">
        <v>132</v>
      </c>
      <c r="G20" s="24">
        <v>110</v>
      </c>
      <c r="H20" s="4">
        <f t="shared" si="2"/>
        <v>84.804600000000008</v>
      </c>
      <c r="I20" s="5">
        <f t="shared" si="0"/>
        <v>13.461047619047619</v>
      </c>
    </row>
    <row r="21" spans="1:9" ht="15.75" customHeight="1" x14ac:dyDescent="0.25">
      <c r="A21" s="27">
        <v>17</v>
      </c>
      <c r="B21" s="12" t="s">
        <v>237</v>
      </c>
      <c r="C21" s="13" t="s">
        <v>69</v>
      </c>
      <c r="D21" s="24">
        <v>400</v>
      </c>
      <c r="E21" s="24">
        <v>96</v>
      </c>
      <c r="F21" s="24">
        <v>75</v>
      </c>
      <c r="G21" s="24">
        <v>37</v>
      </c>
      <c r="H21" s="4">
        <f t="shared" si="2"/>
        <v>45.57973333333333</v>
      </c>
      <c r="I21" s="5">
        <f t="shared" si="0"/>
        <v>11.394933333333332</v>
      </c>
    </row>
    <row r="22" spans="1:9" x14ac:dyDescent="0.25">
      <c r="A22" s="27">
        <v>18</v>
      </c>
      <c r="B22" s="12" t="s">
        <v>228</v>
      </c>
      <c r="C22" s="13" t="s">
        <v>69</v>
      </c>
      <c r="D22" s="24">
        <v>400</v>
      </c>
      <c r="E22" s="24">
        <v>43</v>
      </c>
      <c r="F22" s="24">
        <v>31</v>
      </c>
      <c r="G22" s="24">
        <v>54</v>
      </c>
      <c r="H22" s="4">
        <f t="shared" si="2"/>
        <v>28.049066666666661</v>
      </c>
      <c r="I22" s="5">
        <f t="shared" si="0"/>
        <v>7.0122666666666653</v>
      </c>
    </row>
    <row r="23" spans="1:9" x14ac:dyDescent="0.25">
      <c r="A23" s="27">
        <v>19</v>
      </c>
      <c r="B23" s="12" t="s">
        <v>322</v>
      </c>
      <c r="C23" s="13" t="s">
        <v>69</v>
      </c>
      <c r="D23" s="24">
        <v>160</v>
      </c>
      <c r="E23" s="24">
        <v>77</v>
      </c>
      <c r="F23" s="24">
        <v>58</v>
      </c>
      <c r="G23" s="24">
        <v>59</v>
      </c>
      <c r="H23" s="4">
        <f t="shared" si="2"/>
        <v>42.51186666666667</v>
      </c>
      <c r="I23" s="5">
        <f t="shared" si="0"/>
        <v>26.569916666666671</v>
      </c>
    </row>
    <row r="24" spans="1:9" ht="27" customHeight="1" x14ac:dyDescent="0.25">
      <c r="A24" s="27">
        <v>20</v>
      </c>
      <c r="B24" s="12" t="s">
        <v>167</v>
      </c>
      <c r="C24" s="13" t="s">
        <v>159</v>
      </c>
      <c r="D24" s="24">
        <v>400</v>
      </c>
      <c r="E24" s="24">
        <v>42</v>
      </c>
      <c r="F24" s="24">
        <v>45</v>
      </c>
      <c r="G24" s="24">
        <v>34</v>
      </c>
      <c r="H24" s="4">
        <f t="shared" si="2"/>
        <v>26.515133333333335</v>
      </c>
      <c r="I24" s="5">
        <f t="shared" si="0"/>
        <v>6.6287833333333337</v>
      </c>
    </row>
    <row r="25" spans="1:9" ht="27" customHeight="1" x14ac:dyDescent="0.25">
      <c r="A25" s="27">
        <v>21</v>
      </c>
      <c r="B25" s="12" t="s">
        <v>166</v>
      </c>
      <c r="C25" s="13" t="s">
        <v>160</v>
      </c>
      <c r="D25" s="24">
        <v>400</v>
      </c>
      <c r="E25" s="24">
        <v>114</v>
      </c>
      <c r="F25" s="24">
        <v>113</v>
      </c>
      <c r="G25" s="24">
        <v>103</v>
      </c>
      <c r="H25" s="4">
        <f t="shared" si="2"/>
        <v>72.313999999999993</v>
      </c>
      <c r="I25" s="5">
        <f t="shared" si="0"/>
        <v>18.078499999999998</v>
      </c>
    </row>
    <row r="26" spans="1:9" ht="18" customHeight="1" x14ac:dyDescent="0.25">
      <c r="A26" s="27">
        <v>22</v>
      </c>
      <c r="B26" s="12" t="s">
        <v>192</v>
      </c>
      <c r="C26" s="13" t="s">
        <v>69</v>
      </c>
      <c r="D26" s="24">
        <v>630</v>
      </c>
      <c r="E26" s="24">
        <v>106</v>
      </c>
      <c r="F26" s="24">
        <v>96</v>
      </c>
      <c r="G26" s="24">
        <v>87</v>
      </c>
      <c r="H26" s="4">
        <f t="shared" si="2"/>
        <v>63.329533333333323</v>
      </c>
      <c r="I26" s="5">
        <f t="shared" si="0"/>
        <v>10.052306878306878</v>
      </c>
    </row>
    <row r="27" spans="1:9" x14ac:dyDescent="0.25">
      <c r="A27" s="27">
        <v>23</v>
      </c>
      <c r="B27" s="9" t="s">
        <v>224</v>
      </c>
      <c r="C27" s="13" t="s">
        <v>69</v>
      </c>
      <c r="D27" s="24">
        <v>250</v>
      </c>
      <c r="E27" s="24">
        <v>49</v>
      </c>
      <c r="F27" s="24">
        <v>64</v>
      </c>
      <c r="G27" s="24">
        <v>65</v>
      </c>
      <c r="H27" s="4">
        <f t="shared" si="2"/>
        <v>39.005733333333332</v>
      </c>
      <c r="I27" s="5">
        <f t="shared" si="0"/>
        <v>15.602293333333334</v>
      </c>
    </row>
    <row r="28" spans="1:9" x14ac:dyDescent="0.25">
      <c r="A28" s="27">
        <v>24</v>
      </c>
      <c r="B28" s="12" t="s">
        <v>284</v>
      </c>
      <c r="C28" s="13" t="s">
        <v>69</v>
      </c>
      <c r="D28" s="24">
        <v>250</v>
      </c>
      <c r="E28" s="24">
        <v>189</v>
      </c>
      <c r="F28" s="24">
        <v>138</v>
      </c>
      <c r="G28" s="24">
        <v>131</v>
      </c>
      <c r="H28" s="4">
        <f>(E28+F28+G28)/3*0.38*1.73</f>
        <v>100.36306666666665</v>
      </c>
      <c r="I28" s="5">
        <f t="shared" si="0"/>
        <v>40.145226666666659</v>
      </c>
    </row>
    <row r="29" spans="1:9" x14ac:dyDescent="0.25">
      <c r="A29" s="27">
        <v>25</v>
      </c>
      <c r="B29" s="9" t="s">
        <v>225</v>
      </c>
      <c r="C29" s="13" t="s">
        <v>69</v>
      </c>
      <c r="D29" s="24">
        <v>400</v>
      </c>
      <c r="E29" s="24">
        <v>55</v>
      </c>
      <c r="F29" s="24">
        <v>40</v>
      </c>
      <c r="G29" s="24">
        <v>53</v>
      </c>
      <c r="H29" s="4">
        <f t="shared" ref="H29:H46" si="3">(E29+F29+G29)/3*0.38*1.73</f>
        <v>32.431733333333334</v>
      </c>
      <c r="I29" s="5">
        <f t="shared" si="0"/>
        <v>8.1079333333333334</v>
      </c>
    </row>
    <row r="30" spans="1:9" ht="15" customHeight="1" x14ac:dyDescent="0.25">
      <c r="A30" s="27">
        <v>26</v>
      </c>
      <c r="B30" s="9" t="s">
        <v>226</v>
      </c>
      <c r="C30" s="13" t="s">
        <v>69</v>
      </c>
      <c r="D30" s="24">
        <v>400</v>
      </c>
      <c r="E30" s="24">
        <v>82</v>
      </c>
      <c r="F30" s="24">
        <v>65</v>
      </c>
      <c r="G30" s="24">
        <v>96</v>
      </c>
      <c r="H30" s="4">
        <f t="shared" si="3"/>
        <v>53.249400000000001</v>
      </c>
      <c r="I30" s="5">
        <f t="shared" si="0"/>
        <v>13.31235</v>
      </c>
    </row>
    <row r="31" spans="1:9" s="20" customFormat="1" ht="17.25" customHeight="1" x14ac:dyDescent="0.25">
      <c r="A31" s="27">
        <v>27</v>
      </c>
      <c r="B31" s="17" t="s">
        <v>285</v>
      </c>
      <c r="C31" s="7" t="s">
        <v>69</v>
      </c>
      <c r="D31" s="24">
        <v>160</v>
      </c>
      <c r="E31" s="24">
        <v>27</v>
      </c>
      <c r="F31" s="24">
        <v>30</v>
      </c>
      <c r="G31" s="24">
        <v>21</v>
      </c>
      <c r="H31" s="6">
        <f t="shared" si="3"/>
        <v>17.092400000000001</v>
      </c>
      <c r="I31" s="19">
        <f t="shared" si="0"/>
        <v>10.68275</v>
      </c>
    </row>
    <row r="32" spans="1:9" ht="17.25" customHeight="1" x14ac:dyDescent="0.25">
      <c r="A32" s="27">
        <v>28</v>
      </c>
      <c r="B32" s="17" t="s">
        <v>211</v>
      </c>
      <c r="C32" s="7" t="s">
        <v>69</v>
      </c>
      <c r="D32" s="24">
        <v>400</v>
      </c>
      <c r="E32" s="24">
        <v>81</v>
      </c>
      <c r="F32" s="24">
        <v>118</v>
      </c>
      <c r="G32" s="24">
        <v>77</v>
      </c>
      <c r="H32" s="4">
        <f t="shared" si="3"/>
        <v>60.480800000000002</v>
      </c>
      <c r="I32" s="5">
        <f t="shared" si="0"/>
        <v>15.120200000000001</v>
      </c>
    </row>
    <row r="33" spans="1:9" ht="17.25" customHeight="1" x14ac:dyDescent="0.25">
      <c r="A33" s="27">
        <v>29</v>
      </c>
      <c r="B33" s="17" t="s">
        <v>328</v>
      </c>
      <c r="C33" s="7" t="s">
        <v>69</v>
      </c>
      <c r="D33" s="24">
        <v>250</v>
      </c>
      <c r="E33" s="24">
        <v>11</v>
      </c>
      <c r="F33" s="24">
        <v>15</v>
      </c>
      <c r="G33" s="24">
        <v>20</v>
      </c>
      <c r="H33" s="4">
        <f t="shared" ref="H33" si="4">(E33+F33+G33)/3*0.38*1.73</f>
        <v>10.080133333333334</v>
      </c>
      <c r="I33" s="5">
        <f t="shared" ref="I33" si="5">H33/D33*100</f>
        <v>4.0320533333333337</v>
      </c>
    </row>
    <row r="34" spans="1:9" ht="15.75" customHeight="1" x14ac:dyDescent="0.25">
      <c r="A34" s="27">
        <v>30</v>
      </c>
      <c r="B34" s="32" t="s">
        <v>238</v>
      </c>
      <c r="C34" s="31" t="s">
        <v>69</v>
      </c>
      <c r="D34" s="24">
        <v>400</v>
      </c>
      <c r="E34" s="24">
        <v>27</v>
      </c>
      <c r="F34" s="24">
        <v>26</v>
      </c>
      <c r="G34" s="24">
        <v>21</v>
      </c>
      <c r="H34" s="4">
        <f t="shared" si="3"/>
        <v>16.215866666666667</v>
      </c>
      <c r="I34" s="5">
        <f t="shared" si="0"/>
        <v>4.0539666666666667</v>
      </c>
    </row>
    <row r="35" spans="1:9" x14ac:dyDescent="0.25">
      <c r="A35" s="27">
        <v>31</v>
      </c>
      <c r="B35" s="32"/>
      <c r="C35" s="31"/>
      <c r="D35" s="24">
        <v>400</v>
      </c>
      <c r="E35" s="24">
        <v>41</v>
      </c>
      <c r="F35" s="24">
        <v>64</v>
      </c>
      <c r="G35" s="24">
        <v>73</v>
      </c>
      <c r="H35" s="4">
        <f t="shared" si="3"/>
        <v>39.005733333333332</v>
      </c>
      <c r="I35" s="5">
        <f t="shared" si="0"/>
        <v>9.751433333333333</v>
      </c>
    </row>
    <row r="36" spans="1:9" x14ac:dyDescent="0.25">
      <c r="A36" s="27">
        <v>32</v>
      </c>
      <c r="B36" s="12" t="s">
        <v>305</v>
      </c>
      <c r="C36" s="13" t="s">
        <v>69</v>
      </c>
      <c r="D36" s="24">
        <v>250</v>
      </c>
      <c r="E36" s="24">
        <v>89</v>
      </c>
      <c r="F36" s="24">
        <v>131</v>
      </c>
      <c r="G36" s="24">
        <v>58</v>
      </c>
      <c r="H36" s="4">
        <f t="shared" si="3"/>
        <v>60.919066666666673</v>
      </c>
      <c r="I36" s="5">
        <f t="shared" si="0"/>
        <v>24.36762666666667</v>
      </c>
    </row>
    <row r="37" spans="1:9" x14ac:dyDescent="0.25">
      <c r="A37" s="27">
        <v>33</v>
      </c>
      <c r="B37" s="12" t="s">
        <v>239</v>
      </c>
      <c r="C37" s="13" t="s">
        <v>69</v>
      </c>
      <c r="D37" s="24">
        <v>250</v>
      </c>
      <c r="E37" s="24">
        <v>154</v>
      </c>
      <c r="F37" s="24">
        <v>138</v>
      </c>
      <c r="G37" s="24">
        <v>127</v>
      </c>
      <c r="H37" s="4">
        <f t="shared" si="3"/>
        <v>91.816866666666655</v>
      </c>
      <c r="I37" s="5">
        <f t="shared" ref="I37:I68" si="6">H37/D37*100</f>
        <v>36.726746666666656</v>
      </c>
    </row>
    <row r="38" spans="1:9" x14ac:dyDescent="0.25">
      <c r="A38" s="27">
        <v>34</v>
      </c>
      <c r="B38" s="32" t="s">
        <v>314</v>
      </c>
      <c r="C38" s="31" t="s">
        <v>69</v>
      </c>
      <c r="D38" s="24">
        <v>400</v>
      </c>
      <c r="E38" s="24">
        <v>63</v>
      </c>
      <c r="F38" s="24">
        <v>26</v>
      </c>
      <c r="G38" s="24">
        <v>35</v>
      </c>
      <c r="H38" s="4">
        <f t="shared" si="3"/>
        <v>27.172533333333334</v>
      </c>
      <c r="I38" s="5">
        <f t="shared" si="6"/>
        <v>6.7931333333333326</v>
      </c>
    </row>
    <row r="39" spans="1:9" ht="15" customHeight="1" x14ac:dyDescent="0.25">
      <c r="A39" s="27">
        <v>35</v>
      </c>
      <c r="B39" s="32"/>
      <c r="C39" s="31"/>
      <c r="D39" s="24">
        <v>400</v>
      </c>
      <c r="E39" s="24">
        <v>41</v>
      </c>
      <c r="F39" s="24">
        <v>55</v>
      </c>
      <c r="G39" s="24">
        <v>47</v>
      </c>
      <c r="H39" s="4">
        <f t="shared" si="3"/>
        <v>31.336066666666667</v>
      </c>
      <c r="I39" s="5">
        <f t="shared" si="6"/>
        <v>7.8340166666666669</v>
      </c>
    </row>
    <row r="40" spans="1:9" ht="18.600000000000001" customHeight="1" x14ac:dyDescent="0.25">
      <c r="A40" s="27">
        <v>36</v>
      </c>
      <c r="B40" s="12" t="s">
        <v>176</v>
      </c>
      <c r="C40" s="13" t="s">
        <v>74</v>
      </c>
      <c r="D40" s="24">
        <v>630</v>
      </c>
      <c r="E40" s="24">
        <v>193</v>
      </c>
      <c r="F40" s="24">
        <v>173</v>
      </c>
      <c r="G40" s="24">
        <v>181</v>
      </c>
      <c r="H40" s="4">
        <f t="shared" si="3"/>
        <v>119.86593333333334</v>
      </c>
      <c r="I40" s="5">
        <f t="shared" si="6"/>
        <v>19.026338624338628</v>
      </c>
    </row>
    <row r="41" spans="1:9" ht="15" customHeight="1" x14ac:dyDescent="0.25">
      <c r="A41" s="27">
        <v>37</v>
      </c>
      <c r="B41" s="12" t="s">
        <v>33</v>
      </c>
      <c r="C41" s="13" t="s">
        <v>124</v>
      </c>
      <c r="D41" s="24">
        <v>400</v>
      </c>
      <c r="E41" s="24">
        <v>162</v>
      </c>
      <c r="F41" s="24">
        <v>142</v>
      </c>
      <c r="G41" s="24">
        <v>149</v>
      </c>
      <c r="H41" s="4">
        <f t="shared" si="3"/>
        <v>99.267400000000009</v>
      </c>
      <c r="I41" s="5">
        <f t="shared" si="6"/>
        <v>24.816850000000002</v>
      </c>
    </row>
    <row r="42" spans="1:9" ht="15" customHeight="1" x14ac:dyDescent="0.25">
      <c r="A42" s="27">
        <v>38</v>
      </c>
      <c r="B42" s="32" t="s">
        <v>35</v>
      </c>
      <c r="C42" s="31" t="s">
        <v>71</v>
      </c>
      <c r="D42" s="24">
        <v>160</v>
      </c>
      <c r="E42" s="24">
        <v>155</v>
      </c>
      <c r="F42" s="24">
        <v>164</v>
      </c>
      <c r="G42" s="24">
        <v>178</v>
      </c>
      <c r="H42" s="4">
        <f t="shared" si="3"/>
        <v>108.90926666666667</v>
      </c>
      <c r="I42" s="5">
        <f t="shared" si="6"/>
        <v>68.068291666666667</v>
      </c>
    </row>
    <row r="43" spans="1:9" ht="15" customHeight="1" x14ac:dyDescent="0.25">
      <c r="A43" s="27">
        <v>39</v>
      </c>
      <c r="B43" s="32"/>
      <c r="C43" s="31"/>
      <c r="D43" s="24">
        <v>160</v>
      </c>
      <c r="E43" s="24">
        <v>33</v>
      </c>
      <c r="F43" s="24">
        <v>40</v>
      </c>
      <c r="G43" s="24">
        <v>35</v>
      </c>
      <c r="H43" s="4">
        <f t="shared" si="3"/>
        <v>23.666399999999999</v>
      </c>
      <c r="I43" s="5">
        <f t="shared" si="6"/>
        <v>14.791499999999999</v>
      </c>
    </row>
    <row r="44" spans="1:9" ht="15" customHeight="1" x14ac:dyDescent="0.25">
      <c r="A44" s="27">
        <v>40</v>
      </c>
      <c r="B44" s="12" t="s">
        <v>36</v>
      </c>
      <c r="C44" s="13" t="s">
        <v>126</v>
      </c>
      <c r="D44" s="24">
        <v>250</v>
      </c>
      <c r="E44" s="24">
        <v>254</v>
      </c>
      <c r="F44" s="24">
        <v>234</v>
      </c>
      <c r="G44" s="24">
        <v>211</v>
      </c>
      <c r="H44" s="4">
        <f t="shared" si="3"/>
        <v>153.17420000000001</v>
      </c>
      <c r="I44" s="5">
        <f t="shared" si="6"/>
        <v>61.269680000000001</v>
      </c>
    </row>
    <row r="45" spans="1:9" x14ac:dyDescent="0.25">
      <c r="A45" s="27">
        <v>41</v>
      </c>
      <c r="B45" s="12" t="s">
        <v>286</v>
      </c>
      <c r="C45" s="13" t="s">
        <v>108</v>
      </c>
      <c r="D45" s="24">
        <v>160</v>
      </c>
      <c r="E45" s="24">
        <v>29</v>
      </c>
      <c r="F45" s="24">
        <v>22</v>
      </c>
      <c r="G45" s="24">
        <v>17</v>
      </c>
      <c r="H45" s="4">
        <f t="shared" si="3"/>
        <v>14.901066666666667</v>
      </c>
      <c r="I45" s="5">
        <f t="shared" si="6"/>
        <v>9.3131666666666675</v>
      </c>
    </row>
    <row r="46" spans="1:9" x14ac:dyDescent="0.25">
      <c r="A46" s="27">
        <v>42</v>
      </c>
      <c r="B46" s="12" t="s">
        <v>240</v>
      </c>
      <c r="C46" s="13" t="s">
        <v>108</v>
      </c>
      <c r="D46" s="24">
        <v>250</v>
      </c>
      <c r="E46" s="24">
        <v>57</v>
      </c>
      <c r="F46" s="24">
        <v>41</v>
      </c>
      <c r="G46" s="24">
        <v>40</v>
      </c>
      <c r="H46" s="4">
        <f t="shared" si="3"/>
        <v>30.240400000000001</v>
      </c>
      <c r="I46" s="5">
        <f t="shared" si="6"/>
        <v>12.096160000000001</v>
      </c>
    </row>
    <row r="47" spans="1:9" ht="15.75" customHeight="1" x14ac:dyDescent="0.25">
      <c r="A47" s="27">
        <v>43</v>
      </c>
      <c r="B47" s="12" t="s">
        <v>297</v>
      </c>
      <c r="C47" s="13" t="s">
        <v>109</v>
      </c>
      <c r="D47" s="24">
        <v>250</v>
      </c>
      <c r="E47" s="24">
        <v>21</v>
      </c>
      <c r="F47" s="24">
        <v>17</v>
      </c>
      <c r="G47" s="24">
        <v>15</v>
      </c>
      <c r="H47" s="15">
        <f>(E47+F47+G47)/3*0.38*1.73</f>
        <v>11.614066666666668</v>
      </c>
      <c r="I47" s="5">
        <f t="shared" si="6"/>
        <v>4.6456266666666668</v>
      </c>
    </row>
    <row r="48" spans="1:9" ht="19.5" customHeight="1" x14ac:dyDescent="0.25">
      <c r="A48" s="27">
        <v>44</v>
      </c>
      <c r="B48" s="17" t="s">
        <v>298</v>
      </c>
      <c r="C48" s="9" t="s">
        <v>109</v>
      </c>
      <c r="D48" s="21">
        <v>250</v>
      </c>
      <c r="E48" s="24">
        <v>47</v>
      </c>
      <c r="F48" s="24">
        <v>55</v>
      </c>
      <c r="G48" s="24">
        <v>58</v>
      </c>
      <c r="H48" s="15">
        <f>(E48+F48+G48)/3*0.38*1.73</f>
        <v>35.061333333333337</v>
      </c>
      <c r="I48" s="5">
        <f t="shared" si="6"/>
        <v>14.024533333333336</v>
      </c>
    </row>
    <row r="49" spans="1:9" ht="15" customHeight="1" x14ac:dyDescent="0.25">
      <c r="A49" s="27">
        <v>45</v>
      </c>
      <c r="B49" s="17" t="s">
        <v>299</v>
      </c>
      <c r="C49" s="13" t="s">
        <v>109</v>
      </c>
      <c r="D49" s="24">
        <v>160</v>
      </c>
      <c r="E49" s="24">
        <v>19</v>
      </c>
      <c r="F49" s="24">
        <v>24</v>
      </c>
      <c r="G49" s="24">
        <v>29</v>
      </c>
      <c r="H49" s="15">
        <f t="shared" ref="H49:H112" si="7">(E49+F49+G49)/3*0.38*1.73</f>
        <v>15.777600000000001</v>
      </c>
      <c r="I49" s="5">
        <f t="shared" si="6"/>
        <v>9.8610000000000007</v>
      </c>
    </row>
    <row r="50" spans="1:9" x14ac:dyDescent="0.25">
      <c r="A50" s="27">
        <v>46</v>
      </c>
      <c r="B50" s="12" t="s">
        <v>219</v>
      </c>
      <c r="C50" s="10" t="s">
        <v>109</v>
      </c>
      <c r="D50" s="21">
        <v>100</v>
      </c>
      <c r="E50" s="24">
        <v>15</v>
      </c>
      <c r="F50" s="24">
        <v>24</v>
      </c>
      <c r="G50" s="24">
        <v>19</v>
      </c>
      <c r="H50" s="15">
        <f t="shared" si="7"/>
        <v>12.709733333333332</v>
      </c>
      <c r="I50" s="5">
        <f t="shared" si="6"/>
        <v>12.709733333333331</v>
      </c>
    </row>
    <row r="51" spans="1:9" x14ac:dyDescent="0.25">
      <c r="A51" s="27">
        <v>47</v>
      </c>
      <c r="B51" s="12" t="s">
        <v>287</v>
      </c>
      <c r="C51" s="10" t="s">
        <v>295</v>
      </c>
      <c r="D51" s="21">
        <v>400</v>
      </c>
      <c r="E51" s="24">
        <v>230</v>
      </c>
      <c r="F51" s="24">
        <v>214</v>
      </c>
      <c r="G51" s="24">
        <v>209</v>
      </c>
      <c r="H51" s="15">
        <f t="shared" si="7"/>
        <v>143.09406666666666</v>
      </c>
      <c r="I51" s="5">
        <f t="shared" si="6"/>
        <v>35.773516666666666</v>
      </c>
    </row>
    <row r="52" spans="1:9" x14ac:dyDescent="0.25">
      <c r="A52" s="27">
        <v>48</v>
      </c>
      <c r="B52" s="32" t="s">
        <v>29</v>
      </c>
      <c r="C52" s="31" t="s">
        <v>110</v>
      </c>
      <c r="D52" s="24">
        <v>400</v>
      </c>
      <c r="E52" s="24">
        <v>188</v>
      </c>
      <c r="F52" s="24">
        <v>154</v>
      </c>
      <c r="G52" s="24">
        <v>174</v>
      </c>
      <c r="H52" s="15">
        <f t="shared" si="7"/>
        <v>113.0728</v>
      </c>
      <c r="I52" s="5">
        <f t="shared" si="6"/>
        <v>28.2682</v>
      </c>
    </row>
    <row r="53" spans="1:9" x14ac:dyDescent="0.25">
      <c r="A53" s="27">
        <v>49</v>
      </c>
      <c r="B53" s="32"/>
      <c r="C53" s="31"/>
      <c r="D53" s="24">
        <v>400</v>
      </c>
      <c r="E53" s="24">
        <v>92</v>
      </c>
      <c r="F53" s="24">
        <v>84</v>
      </c>
      <c r="G53" s="24">
        <v>100</v>
      </c>
      <c r="H53" s="15">
        <f t="shared" si="7"/>
        <v>60.480800000000002</v>
      </c>
      <c r="I53" s="5">
        <f t="shared" si="6"/>
        <v>15.120200000000001</v>
      </c>
    </row>
    <row r="54" spans="1:9" ht="15" customHeight="1" x14ac:dyDescent="0.25">
      <c r="A54" s="27">
        <v>50</v>
      </c>
      <c r="B54" s="17" t="s">
        <v>288</v>
      </c>
      <c r="C54" s="13" t="s">
        <v>111</v>
      </c>
      <c r="D54" s="24">
        <v>400</v>
      </c>
      <c r="E54" s="24">
        <v>172</v>
      </c>
      <c r="F54" s="24">
        <v>186</v>
      </c>
      <c r="G54" s="24">
        <v>134</v>
      </c>
      <c r="H54" s="4">
        <f t="shared" si="7"/>
        <v>107.81359999999999</v>
      </c>
      <c r="I54" s="5">
        <f t="shared" si="6"/>
        <v>26.953399999999998</v>
      </c>
    </row>
    <row r="55" spans="1:9" ht="25.9" customHeight="1" x14ac:dyDescent="0.25">
      <c r="A55" s="27">
        <v>51</v>
      </c>
      <c r="B55" s="12" t="s">
        <v>189</v>
      </c>
      <c r="C55" s="13" t="s">
        <v>113</v>
      </c>
      <c r="D55" s="24">
        <v>250</v>
      </c>
      <c r="E55" s="24">
        <v>120</v>
      </c>
      <c r="F55" s="24">
        <v>110</v>
      </c>
      <c r="G55" s="24">
        <v>80</v>
      </c>
      <c r="H55" s="4">
        <f t="shared" si="7"/>
        <v>67.931333333333328</v>
      </c>
      <c r="I55" s="5">
        <f t="shared" si="6"/>
        <v>27.17253333333333</v>
      </c>
    </row>
    <row r="56" spans="1:9" ht="21" customHeight="1" x14ac:dyDescent="0.25">
      <c r="A56" s="27">
        <v>52</v>
      </c>
      <c r="B56" s="12" t="s">
        <v>190</v>
      </c>
      <c r="C56" s="13" t="s">
        <v>114</v>
      </c>
      <c r="D56" s="24">
        <v>400</v>
      </c>
      <c r="E56" s="24">
        <v>220</v>
      </c>
      <c r="F56" s="24">
        <v>235</v>
      </c>
      <c r="G56" s="24">
        <v>215</v>
      </c>
      <c r="H56" s="4">
        <f t="shared" si="7"/>
        <v>146.81933333333333</v>
      </c>
      <c r="I56" s="5">
        <f t="shared" si="6"/>
        <v>36.704833333333333</v>
      </c>
    </row>
    <row r="57" spans="1:9" ht="15" customHeight="1" x14ac:dyDescent="0.25">
      <c r="A57" s="27">
        <v>53</v>
      </c>
      <c r="B57" s="12" t="s">
        <v>241</v>
      </c>
      <c r="C57" s="13" t="s">
        <v>116</v>
      </c>
      <c r="D57" s="24">
        <v>250</v>
      </c>
      <c r="E57" s="24">
        <v>56</v>
      </c>
      <c r="F57" s="24">
        <v>88</v>
      </c>
      <c r="G57" s="24">
        <v>109</v>
      </c>
      <c r="H57" s="4">
        <f t="shared" si="7"/>
        <v>55.440733333333334</v>
      </c>
      <c r="I57" s="5">
        <f t="shared" si="6"/>
        <v>22.176293333333334</v>
      </c>
    </row>
    <row r="58" spans="1:9" ht="15" customHeight="1" x14ac:dyDescent="0.25">
      <c r="A58" s="27">
        <v>54</v>
      </c>
      <c r="B58" s="12" t="s">
        <v>242</v>
      </c>
      <c r="C58" s="13" t="s">
        <v>117</v>
      </c>
      <c r="D58" s="24">
        <v>400</v>
      </c>
      <c r="E58" s="24">
        <v>52</v>
      </c>
      <c r="F58" s="24">
        <v>41</v>
      </c>
      <c r="G58" s="24">
        <v>39</v>
      </c>
      <c r="H58" s="4">
        <f t="shared" si="7"/>
        <v>28.925599999999999</v>
      </c>
      <c r="I58" s="5">
        <f t="shared" si="6"/>
        <v>7.2314000000000007</v>
      </c>
    </row>
    <row r="59" spans="1:9" ht="16.5" customHeight="1" x14ac:dyDescent="0.25">
      <c r="A59" s="27">
        <v>55</v>
      </c>
      <c r="B59" s="12" t="s">
        <v>243</v>
      </c>
      <c r="C59" s="13" t="s">
        <v>115</v>
      </c>
      <c r="D59" s="24">
        <v>250</v>
      </c>
      <c r="E59" s="24">
        <v>20</v>
      </c>
      <c r="F59" s="24">
        <v>18</v>
      </c>
      <c r="G59" s="24">
        <v>22</v>
      </c>
      <c r="H59" s="4">
        <f t="shared" si="7"/>
        <v>13.148</v>
      </c>
      <c r="I59" s="5">
        <f t="shared" si="6"/>
        <v>5.2591999999999999</v>
      </c>
    </row>
    <row r="60" spans="1:9" x14ac:dyDescent="0.25">
      <c r="A60" s="27">
        <v>56</v>
      </c>
      <c r="B60" s="32" t="s">
        <v>191</v>
      </c>
      <c r="C60" s="31" t="s">
        <v>118</v>
      </c>
      <c r="D60" s="24">
        <v>630</v>
      </c>
      <c r="E60" s="24">
        <v>85</v>
      </c>
      <c r="F60" s="24">
        <v>74</v>
      </c>
      <c r="G60" s="24">
        <v>35</v>
      </c>
      <c r="H60" s="4">
        <f t="shared" si="7"/>
        <v>42.51186666666667</v>
      </c>
      <c r="I60" s="5">
        <f t="shared" si="6"/>
        <v>6.747915343915345</v>
      </c>
    </row>
    <row r="61" spans="1:9" x14ac:dyDescent="0.25">
      <c r="A61" s="27">
        <v>57</v>
      </c>
      <c r="B61" s="32"/>
      <c r="C61" s="31"/>
      <c r="D61" s="24">
        <v>630</v>
      </c>
      <c r="E61" s="24">
        <v>52</v>
      </c>
      <c r="F61" s="24">
        <v>51</v>
      </c>
      <c r="G61" s="24">
        <v>42</v>
      </c>
      <c r="H61" s="4">
        <f t="shared" si="7"/>
        <v>31.774333333333335</v>
      </c>
      <c r="I61" s="5">
        <f t="shared" si="6"/>
        <v>5.0435449735449733</v>
      </c>
    </row>
    <row r="62" spans="1:9" x14ac:dyDescent="0.25">
      <c r="A62" s="27">
        <v>58</v>
      </c>
      <c r="B62" s="32" t="s">
        <v>32</v>
      </c>
      <c r="C62" s="31" t="s">
        <v>118</v>
      </c>
      <c r="D62" s="24">
        <v>400</v>
      </c>
      <c r="E62" s="24">
        <v>55</v>
      </c>
      <c r="F62" s="24">
        <v>70</v>
      </c>
      <c r="G62" s="24">
        <v>66</v>
      </c>
      <c r="H62" s="4">
        <f t="shared" si="7"/>
        <v>41.85446666666666</v>
      </c>
      <c r="I62" s="5">
        <f t="shared" si="6"/>
        <v>10.463616666666665</v>
      </c>
    </row>
    <row r="63" spans="1:9" x14ac:dyDescent="0.25">
      <c r="A63" s="27">
        <v>59</v>
      </c>
      <c r="B63" s="32"/>
      <c r="C63" s="31"/>
      <c r="D63" s="24">
        <v>400</v>
      </c>
      <c r="E63" s="24">
        <v>42</v>
      </c>
      <c r="F63" s="24">
        <v>51</v>
      </c>
      <c r="G63" s="24">
        <v>54</v>
      </c>
      <c r="H63" s="4">
        <f t="shared" si="7"/>
        <v>32.212600000000002</v>
      </c>
      <c r="I63" s="5">
        <f t="shared" si="6"/>
        <v>8.0531500000000005</v>
      </c>
    </row>
    <row r="64" spans="1:9" ht="15" customHeight="1" x14ac:dyDescent="0.25">
      <c r="A64" s="27">
        <v>60</v>
      </c>
      <c r="B64" s="16" t="s">
        <v>274</v>
      </c>
      <c r="C64" s="13" t="s">
        <v>71</v>
      </c>
      <c r="D64" s="24">
        <v>250</v>
      </c>
      <c r="E64" s="24">
        <v>72</v>
      </c>
      <c r="F64" s="24">
        <v>53</v>
      </c>
      <c r="G64" s="24">
        <v>64</v>
      </c>
      <c r="H64" s="4">
        <f t="shared" si="7"/>
        <v>41.416200000000003</v>
      </c>
      <c r="I64" s="5">
        <f t="shared" si="6"/>
        <v>16.566479999999999</v>
      </c>
    </row>
    <row r="65" spans="1:9" x14ac:dyDescent="0.25">
      <c r="A65" s="27">
        <v>61</v>
      </c>
      <c r="B65" s="32" t="s">
        <v>48</v>
      </c>
      <c r="C65" s="31" t="s">
        <v>136</v>
      </c>
      <c r="D65" s="24">
        <v>400</v>
      </c>
      <c r="E65" s="24">
        <v>42</v>
      </c>
      <c r="F65" s="24">
        <v>45</v>
      </c>
      <c r="G65" s="24">
        <v>37</v>
      </c>
      <c r="H65" s="4">
        <f t="shared" si="7"/>
        <v>27.172533333333334</v>
      </c>
      <c r="I65" s="5">
        <f t="shared" si="6"/>
        <v>6.7931333333333326</v>
      </c>
    </row>
    <row r="66" spans="1:9" x14ac:dyDescent="0.25">
      <c r="A66" s="27">
        <v>62</v>
      </c>
      <c r="B66" s="32"/>
      <c r="C66" s="31"/>
      <c r="D66" s="24">
        <v>400</v>
      </c>
      <c r="E66" s="24">
        <v>60</v>
      </c>
      <c r="F66" s="24">
        <v>40</v>
      </c>
      <c r="G66" s="24">
        <v>60</v>
      </c>
      <c r="H66" s="4">
        <f t="shared" si="7"/>
        <v>35.061333333333337</v>
      </c>
      <c r="I66" s="5">
        <f t="shared" si="6"/>
        <v>8.7653333333333343</v>
      </c>
    </row>
    <row r="67" spans="1:9" ht="15" customHeight="1" x14ac:dyDescent="0.25">
      <c r="A67" s="27">
        <v>63</v>
      </c>
      <c r="B67" s="32" t="s">
        <v>17</v>
      </c>
      <c r="C67" s="31" t="s">
        <v>82</v>
      </c>
      <c r="D67" s="24">
        <v>250</v>
      </c>
      <c r="E67" s="24">
        <v>135</v>
      </c>
      <c r="F67" s="24">
        <v>125</v>
      </c>
      <c r="G67" s="24">
        <v>110</v>
      </c>
      <c r="H67" s="4">
        <f t="shared" si="7"/>
        <v>81.079333333333338</v>
      </c>
      <c r="I67" s="5">
        <f t="shared" si="6"/>
        <v>32.431733333333334</v>
      </c>
    </row>
    <row r="68" spans="1:9" x14ac:dyDescent="0.25">
      <c r="A68" s="27">
        <v>64</v>
      </c>
      <c r="B68" s="32"/>
      <c r="C68" s="31"/>
      <c r="D68" s="24">
        <v>250</v>
      </c>
      <c r="E68" s="24">
        <v>90</v>
      </c>
      <c r="F68" s="24">
        <v>75</v>
      </c>
      <c r="G68" s="24">
        <v>90</v>
      </c>
      <c r="H68" s="4">
        <f t="shared" si="7"/>
        <v>55.878999999999998</v>
      </c>
      <c r="I68" s="5">
        <f t="shared" si="6"/>
        <v>22.351599999999998</v>
      </c>
    </row>
    <row r="69" spans="1:9" x14ac:dyDescent="0.25">
      <c r="A69" s="27">
        <v>65</v>
      </c>
      <c r="B69" s="12" t="s">
        <v>21</v>
      </c>
      <c r="C69" s="13" t="s">
        <v>94</v>
      </c>
      <c r="D69" s="24">
        <v>250</v>
      </c>
      <c r="E69" s="24">
        <v>195</v>
      </c>
      <c r="F69" s="24">
        <v>185</v>
      </c>
      <c r="G69" s="24">
        <v>175</v>
      </c>
      <c r="H69" s="4">
        <f t="shared" si="7"/>
        <v>121.619</v>
      </c>
      <c r="I69" s="5">
        <f t="shared" ref="I69:I100" si="8">H69/D69*100</f>
        <v>48.647600000000004</v>
      </c>
    </row>
    <row r="70" spans="1:9" x14ac:dyDescent="0.25">
      <c r="A70" s="27">
        <v>66</v>
      </c>
      <c r="B70" s="32" t="s">
        <v>188</v>
      </c>
      <c r="C70" s="31" t="s">
        <v>102</v>
      </c>
      <c r="D70" s="24">
        <v>250</v>
      </c>
      <c r="E70" s="24">
        <v>89</v>
      </c>
      <c r="F70" s="24">
        <v>79</v>
      </c>
      <c r="G70" s="24">
        <v>65</v>
      </c>
      <c r="H70" s="4">
        <f t="shared" si="7"/>
        <v>51.058066666666669</v>
      </c>
      <c r="I70" s="5">
        <f t="shared" si="8"/>
        <v>20.423226666666665</v>
      </c>
    </row>
    <row r="71" spans="1:9" x14ac:dyDescent="0.25">
      <c r="A71" s="27">
        <v>67</v>
      </c>
      <c r="B71" s="32"/>
      <c r="C71" s="31"/>
      <c r="D71" s="24">
        <v>250</v>
      </c>
      <c r="E71" s="24">
        <v>92</v>
      </c>
      <c r="F71" s="24">
        <v>114</v>
      </c>
      <c r="G71" s="24">
        <v>105</v>
      </c>
      <c r="H71" s="4">
        <f t="shared" si="7"/>
        <v>68.150466666666674</v>
      </c>
      <c r="I71" s="5">
        <f t="shared" si="8"/>
        <v>27.260186666666669</v>
      </c>
    </row>
    <row r="72" spans="1:9" ht="15" customHeight="1" x14ac:dyDescent="0.25">
      <c r="A72" s="27">
        <v>68</v>
      </c>
      <c r="B72" s="32" t="s">
        <v>289</v>
      </c>
      <c r="C72" s="31" t="s">
        <v>104</v>
      </c>
      <c r="D72" s="24">
        <v>320</v>
      </c>
      <c r="E72" s="24">
        <v>180</v>
      </c>
      <c r="F72" s="24">
        <v>240</v>
      </c>
      <c r="G72" s="24">
        <v>150</v>
      </c>
      <c r="H72" s="4">
        <f t="shared" si="7"/>
        <v>124.90600000000001</v>
      </c>
      <c r="I72" s="5">
        <f t="shared" si="8"/>
        <v>39.033124999999998</v>
      </c>
    </row>
    <row r="73" spans="1:9" x14ac:dyDescent="0.25">
      <c r="A73" s="27">
        <v>69</v>
      </c>
      <c r="B73" s="32"/>
      <c r="C73" s="31"/>
      <c r="D73" s="24">
        <v>320</v>
      </c>
      <c r="E73" s="24">
        <v>190</v>
      </c>
      <c r="F73" s="24">
        <v>190</v>
      </c>
      <c r="G73" s="24">
        <v>145</v>
      </c>
      <c r="H73" s="4">
        <f t="shared" si="7"/>
        <v>115.045</v>
      </c>
      <c r="I73" s="5">
        <f t="shared" si="8"/>
        <v>35.951562500000001</v>
      </c>
    </row>
    <row r="74" spans="1:9" ht="15" customHeight="1" x14ac:dyDescent="0.25">
      <c r="A74" s="27">
        <v>70</v>
      </c>
      <c r="B74" s="12" t="s">
        <v>207</v>
      </c>
      <c r="C74" s="13" t="s">
        <v>105</v>
      </c>
      <c r="D74" s="24">
        <v>250</v>
      </c>
      <c r="E74" s="24">
        <v>41</v>
      </c>
      <c r="F74" s="24">
        <v>58</v>
      </c>
      <c r="G74" s="24">
        <v>40</v>
      </c>
      <c r="H74" s="4">
        <f t="shared" si="7"/>
        <v>30.459533333333336</v>
      </c>
      <c r="I74" s="5">
        <f t="shared" si="8"/>
        <v>12.183813333333335</v>
      </c>
    </row>
    <row r="75" spans="1:9" ht="15" customHeight="1" x14ac:dyDescent="0.25">
      <c r="A75" s="27">
        <v>71</v>
      </c>
      <c r="B75" s="12" t="s">
        <v>244</v>
      </c>
      <c r="C75" s="13" t="s">
        <v>106</v>
      </c>
      <c r="D75" s="24">
        <v>400</v>
      </c>
      <c r="E75" s="24">
        <v>230</v>
      </c>
      <c r="F75" s="24">
        <v>200</v>
      </c>
      <c r="G75" s="24">
        <v>240</v>
      </c>
      <c r="H75" s="4">
        <f t="shared" si="7"/>
        <v>146.81933333333333</v>
      </c>
      <c r="I75" s="5">
        <f t="shared" si="8"/>
        <v>36.704833333333333</v>
      </c>
    </row>
    <row r="76" spans="1:9" x14ac:dyDescent="0.25">
      <c r="A76" s="27">
        <v>72</v>
      </c>
      <c r="B76" s="32" t="s">
        <v>27</v>
      </c>
      <c r="C76" s="31" t="s">
        <v>107</v>
      </c>
      <c r="D76" s="24">
        <v>250</v>
      </c>
      <c r="E76" s="24">
        <v>120</v>
      </c>
      <c r="F76" s="24">
        <v>100</v>
      </c>
      <c r="G76" s="24">
        <v>106</v>
      </c>
      <c r="H76" s="4">
        <f t="shared" si="7"/>
        <v>71.437466666666666</v>
      </c>
      <c r="I76" s="5">
        <f t="shared" si="8"/>
        <v>28.574986666666668</v>
      </c>
    </row>
    <row r="77" spans="1:9" x14ac:dyDescent="0.25">
      <c r="A77" s="27">
        <v>73</v>
      </c>
      <c r="B77" s="32"/>
      <c r="C77" s="31"/>
      <c r="D77" s="24">
        <v>250</v>
      </c>
      <c r="E77" s="24">
        <v>80</v>
      </c>
      <c r="F77" s="24">
        <v>90</v>
      </c>
      <c r="G77" s="24">
        <v>75</v>
      </c>
      <c r="H77" s="4">
        <f t="shared" si="7"/>
        <v>53.687666666666672</v>
      </c>
      <c r="I77" s="5">
        <f t="shared" si="8"/>
        <v>21.47506666666667</v>
      </c>
    </row>
    <row r="78" spans="1:9" ht="17.25" customHeight="1" x14ac:dyDescent="0.25">
      <c r="A78" s="27">
        <v>74</v>
      </c>
      <c r="B78" s="32" t="s">
        <v>28</v>
      </c>
      <c r="C78" s="31" t="s">
        <v>69</v>
      </c>
      <c r="D78" s="24">
        <v>250</v>
      </c>
      <c r="E78" s="24">
        <v>67</v>
      </c>
      <c r="F78" s="24">
        <v>54</v>
      </c>
      <c r="G78" s="24">
        <v>66</v>
      </c>
      <c r="H78" s="4">
        <f t="shared" si="7"/>
        <v>40.977933333333333</v>
      </c>
      <c r="I78" s="5">
        <f t="shared" si="8"/>
        <v>16.391173333333334</v>
      </c>
    </row>
    <row r="79" spans="1:9" ht="15" customHeight="1" x14ac:dyDescent="0.25">
      <c r="A79" s="27">
        <v>75</v>
      </c>
      <c r="B79" s="32"/>
      <c r="C79" s="31"/>
      <c r="D79" s="24">
        <v>250</v>
      </c>
      <c r="E79" s="24">
        <v>87</v>
      </c>
      <c r="F79" s="24">
        <v>126</v>
      </c>
      <c r="G79" s="24">
        <v>95</v>
      </c>
      <c r="H79" s="4">
        <f t="shared" si="7"/>
        <v>67.493066666666664</v>
      </c>
      <c r="I79" s="5">
        <f t="shared" si="8"/>
        <v>26.99722666666667</v>
      </c>
    </row>
    <row r="80" spans="1:9" ht="15" customHeight="1" x14ac:dyDescent="0.25">
      <c r="A80" s="27">
        <v>76</v>
      </c>
      <c r="B80" s="12" t="s">
        <v>306</v>
      </c>
      <c r="C80" s="13" t="s">
        <v>296</v>
      </c>
      <c r="D80" s="24">
        <v>160</v>
      </c>
      <c r="E80" s="24">
        <v>117</v>
      </c>
      <c r="F80" s="24">
        <v>157</v>
      </c>
      <c r="G80" s="24">
        <v>132</v>
      </c>
      <c r="H80" s="4">
        <f t="shared" si="7"/>
        <v>88.968133333333341</v>
      </c>
      <c r="I80" s="5">
        <f t="shared" si="8"/>
        <v>55.60508333333334</v>
      </c>
    </row>
    <row r="81" spans="1:9" ht="15" customHeight="1" x14ac:dyDescent="0.25">
      <c r="A81" s="27">
        <v>77</v>
      </c>
      <c r="B81" s="32" t="s">
        <v>205</v>
      </c>
      <c r="C81" s="31" t="s">
        <v>206</v>
      </c>
      <c r="D81" s="24">
        <v>250</v>
      </c>
      <c r="E81" s="24">
        <v>130</v>
      </c>
      <c r="F81" s="24">
        <v>172</v>
      </c>
      <c r="G81" s="24">
        <v>175</v>
      </c>
      <c r="H81" s="4">
        <f t="shared" si="7"/>
        <v>104.5266</v>
      </c>
      <c r="I81" s="5">
        <f t="shared" si="8"/>
        <v>41.810639999999999</v>
      </c>
    </row>
    <row r="82" spans="1:9" x14ac:dyDescent="0.25">
      <c r="A82" s="27">
        <v>78</v>
      </c>
      <c r="B82" s="32"/>
      <c r="C82" s="31"/>
      <c r="D82" s="24">
        <v>250</v>
      </c>
      <c r="E82" s="24">
        <v>157</v>
      </c>
      <c r="F82" s="24">
        <v>186</v>
      </c>
      <c r="G82" s="24">
        <v>145</v>
      </c>
      <c r="H82" s="4">
        <f t="shared" si="7"/>
        <v>106.93706666666667</v>
      </c>
      <c r="I82" s="5">
        <f t="shared" si="8"/>
        <v>42.774826666666662</v>
      </c>
    </row>
    <row r="83" spans="1:9" ht="15" customHeight="1" x14ac:dyDescent="0.25">
      <c r="A83" s="27">
        <v>79</v>
      </c>
      <c r="B83" s="32" t="s">
        <v>208</v>
      </c>
      <c r="C83" s="31" t="s">
        <v>83</v>
      </c>
      <c r="D83" s="24">
        <v>630</v>
      </c>
      <c r="E83" s="24">
        <v>28</v>
      </c>
      <c r="F83" s="24">
        <v>28</v>
      </c>
      <c r="G83" s="24">
        <v>21</v>
      </c>
      <c r="H83" s="4">
        <f t="shared" si="7"/>
        <v>16.873266666666666</v>
      </c>
      <c r="I83" s="5">
        <f t="shared" si="8"/>
        <v>2.6782962962962964</v>
      </c>
    </row>
    <row r="84" spans="1:9" x14ac:dyDescent="0.25">
      <c r="A84" s="27">
        <v>80</v>
      </c>
      <c r="B84" s="32"/>
      <c r="C84" s="31"/>
      <c r="D84" s="24">
        <v>630</v>
      </c>
      <c r="E84" s="24">
        <v>4</v>
      </c>
      <c r="F84" s="24">
        <v>5</v>
      </c>
      <c r="G84" s="24">
        <v>8</v>
      </c>
      <c r="H84" s="4">
        <f t="shared" si="7"/>
        <v>3.7252666666666667</v>
      </c>
      <c r="I84" s="5">
        <f t="shared" si="8"/>
        <v>0.59131216931216934</v>
      </c>
    </row>
    <row r="85" spans="1:9" x14ac:dyDescent="0.25">
      <c r="A85" s="27">
        <v>81</v>
      </c>
      <c r="B85" s="12" t="s">
        <v>22</v>
      </c>
      <c r="C85" s="13" t="s">
        <v>97</v>
      </c>
      <c r="D85" s="24">
        <v>180</v>
      </c>
      <c r="E85" s="24">
        <v>50</v>
      </c>
      <c r="F85" s="24">
        <v>44</v>
      </c>
      <c r="G85" s="24">
        <v>36</v>
      </c>
      <c r="H85" s="4">
        <f t="shared" si="7"/>
        <v>28.487333333333336</v>
      </c>
      <c r="I85" s="5">
        <f t="shared" si="8"/>
        <v>15.826296296296297</v>
      </c>
    </row>
    <row r="86" spans="1:9" x14ac:dyDescent="0.25">
      <c r="A86" s="27">
        <v>82</v>
      </c>
      <c r="B86" s="12" t="s">
        <v>245</v>
      </c>
      <c r="C86" s="13" t="s">
        <v>97</v>
      </c>
      <c r="D86" s="24">
        <v>250</v>
      </c>
      <c r="E86" s="24">
        <v>130</v>
      </c>
      <c r="F86" s="24">
        <v>150</v>
      </c>
      <c r="G86" s="24">
        <v>140</v>
      </c>
      <c r="H86" s="4">
        <f t="shared" si="7"/>
        <v>92.036000000000001</v>
      </c>
      <c r="I86" s="5">
        <f t="shared" si="8"/>
        <v>36.814400000000006</v>
      </c>
    </row>
    <row r="87" spans="1:9" ht="21" customHeight="1" x14ac:dyDescent="0.25">
      <c r="A87" s="27">
        <v>83</v>
      </c>
      <c r="B87" s="12" t="s">
        <v>26</v>
      </c>
      <c r="C87" s="13" t="s">
        <v>101</v>
      </c>
      <c r="D87" s="24">
        <v>100</v>
      </c>
      <c r="E87" s="24">
        <v>29</v>
      </c>
      <c r="F87" s="24">
        <v>24</v>
      </c>
      <c r="G87" s="24">
        <v>26</v>
      </c>
      <c r="H87" s="4">
        <f t="shared" si="7"/>
        <v>17.311533333333333</v>
      </c>
      <c r="I87" s="5">
        <f t="shared" si="8"/>
        <v>17.311533333333333</v>
      </c>
    </row>
    <row r="88" spans="1:9" x14ac:dyDescent="0.25">
      <c r="A88" s="27">
        <v>84</v>
      </c>
      <c r="B88" s="32" t="s">
        <v>51</v>
      </c>
      <c r="C88" s="31" t="s">
        <v>133</v>
      </c>
      <c r="D88" s="24">
        <v>630</v>
      </c>
      <c r="E88" s="24">
        <v>40</v>
      </c>
      <c r="F88" s="24">
        <v>50</v>
      </c>
      <c r="G88" s="24">
        <v>45</v>
      </c>
      <c r="H88" s="4">
        <f t="shared" si="7"/>
        <v>29.583000000000002</v>
      </c>
      <c r="I88" s="5">
        <f t="shared" si="8"/>
        <v>4.6957142857142857</v>
      </c>
    </row>
    <row r="89" spans="1:9" ht="15" customHeight="1" x14ac:dyDescent="0.25">
      <c r="A89" s="27">
        <v>85</v>
      </c>
      <c r="B89" s="32"/>
      <c r="C89" s="31"/>
      <c r="D89" s="24">
        <v>630</v>
      </c>
      <c r="E89" s="24">
        <v>155</v>
      </c>
      <c r="F89" s="24">
        <v>177</v>
      </c>
      <c r="G89" s="24">
        <v>161</v>
      </c>
      <c r="H89" s="4">
        <f t="shared" si="7"/>
        <v>108.03273333333334</v>
      </c>
      <c r="I89" s="5">
        <f t="shared" si="8"/>
        <v>17.148052910052911</v>
      </c>
    </row>
    <row r="90" spans="1:9" x14ac:dyDescent="0.25">
      <c r="A90" s="27">
        <v>86</v>
      </c>
      <c r="B90" s="32" t="s">
        <v>30</v>
      </c>
      <c r="C90" s="31" t="s">
        <v>115</v>
      </c>
      <c r="D90" s="24">
        <v>400</v>
      </c>
      <c r="E90" s="24">
        <v>425</v>
      </c>
      <c r="F90" s="24">
        <v>428</v>
      </c>
      <c r="G90" s="24">
        <v>430</v>
      </c>
      <c r="H90" s="4">
        <f t="shared" si="7"/>
        <v>281.14806666666669</v>
      </c>
      <c r="I90" s="5">
        <f t="shared" si="8"/>
        <v>70.287016666666673</v>
      </c>
    </row>
    <row r="91" spans="1:9" ht="15" customHeight="1" x14ac:dyDescent="0.25">
      <c r="A91" s="27">
        <v>87</v>
      </c>
      <c r="B91" s="32"/>
      <c r="C91" s="31"/>
      <c r="D91" s="24">
        <v>400</v>
      </c>
      <c r="E91" s="24">
        <v>217</v>
      </c>
      <c r="F91" s="24">
        <v>216</v>
      </c>
      <c r="G91" s="24">
        <v>222</v>
      </c>
      <c r="H91" s="4">
        <f t="shared" si="7"/>
        <v>143.53233333333333</v>
      </c>
      <c r="I91" s="5">
        <f t="shared" si="8"/>
        <v>35.883083333333332</v>
      </c>
    </row>
    <row r="92" spans="1:9" x14ac:dyDescent="0.25">
      <c r="A92" s="27">
        <v>88</v>
      </c>
      <c r="B92" s="32" t="s">
        <v>31</v>
      </c>
      <c r="C92" s="31" t="s">
        <v>119</v>
      </c>
      <c r="D92" s="24">
        <v>250</v>
      </c>
      <c r="E92" s="24">
        <v>79</v>
      </c>
      <c r="F92" s="24">
        <v>56</v>
      </c>
      <c r="G92" s="24">
        <v>92</v>
      </c>
      <c r="H92" s="4">
        <f t="shared" si="7"/>
        <v>49.743266666666671</v>
      </c>
      <c r="I92" s="5">
        <f t="shared" si="8"/>
        <v>19.897306666666665</v>
      </c>
    </row>
    <row r="93" spans="1:9" ht="20.25" customHeight="1" x14ac:dyDescent="0.25">
      <c r="A93" s="27">
        <v>89</v>
      </c>
      <c r="B93" s="32"/>
      <c r="C93" s="31"/>
      <c r="D93" s="24">
        <v>250</v>
      </c>
      <c r="E93" s="24">
        <v>210</v>
      </c>
      <c r="F93" s="24">
        <v>190</v>
      </c>
      <c r="G93" s="24">
        <v>172</v>
      </c>
      <c r="H93" s="4">
        <f t="shared" si="7"/>
        <v>125.34426666666667</v>
      </c>
      <c r="I93" s="5">
        <f t="shared" si="8"/>
        <v>50.137706666666674</v>
      </c>
    </row>
    <row r="94" spans="1:9" ht="15.75" customHeight="1" x14ac:dyDescent="0.25">
      <c r="A94" s="27">
        <v>90</v>
      </c>
      <c r="B94" s="32" t="s">
        <v>246</v>
      </c>
      <c r="C94" s="31" t="s">
        <v>86</v>
      </c>
      <c r="D94" s="24">
        <v>250</v>
      </c>
      <c r="E94" s="25" t="s">
        <v>326</v>
      </c>
      <c r="F94" s="25" t="s">
        <v>327</v>
      </c>
      <c r="G94" s="24">
        <v>95</v>
      </c>
      <c r="H94" s="4">
        <f t="shared" si="7"/>
        <v>75.162733333333335</v>
      </c>
      <c r="I94" s="5">
        <f t="shared" si="8"/>
        <v>30.06509333333333</v>
      </c>
    </row>
    <row r="95" spans="1:9" x14ac:dyDescent="0.25">
      <c r="A95" s="27">
        <v>91</v>
      </c>
      <c r="B95" s="32"/>
      <c r="C95" s="31"/>
      <c r="D95" s="24">
        <v>250</v>
      </c>
      <c r="E95" s="24">
        <v>81</v>
      </c>
      <c r="F95" s="24">
        <v>88</v>
      </c>
      <c r="G95" s="24">
        <v>80</v>
      </c>
      <c r="H95" s="4">
        <f t="shared" si="7"/>
        <v>54.5642</v>
      </c>
      <c r="I95" s="5">
        <f t="shared" si="8"/>
        <v>21.825679999999998</v>
      </c>
    </row>
    <row r="96" spans="1:9" ht="15" customHeight="1" x14ac:dyDescent="0.25">
      <c r="A96" s="27">
        <v>92</v>
      </c>
      <c r="B96" s="12" t="s">
        <v>312</v>
      </c>
      <c r="C96" s="13" t="s">
        <v>72</v>
      </c>
      <c r="D96" s="24">
        <v>250</v>
      </c>
      <c r="E96" s="24">
        <v>90</v>
      </c>
      <c r="F96" s="24">
        <v>60</v>
      </c>
      <c r="G96" s="24">
        <v>70</v>
      </c>
      <c r="H96" s="4">
        <f t="shared" si="7"/>
        <v>48.209333333333326</v>
      </c>
      <c r="I96" s="5">
        <f t="shared" si="8"/>
        <v>19.283733333333331</v>
      </c>
    </row>
    <row r="97" spans="1:9" x14ac:dyDescent="0.25">
      <c r="A97" s="27">
        <v>93</v>
      </c>
      <c r="B97" s="32" t="s">
        <v>290</v>
      </c>
      <c r="C97" s="31" t="s">
        <v>130</v>
      </c>
      <c r="D97" s="24">
        <v>250</v>
      </c>
      <c r="E97" s="24">
        <v>40</v>
      </c>
      <c r="F97" s="24">
        <v>31</v>
      </c>
      <c r="G97" s="24">
        <v>53</v>
      </c>
      <c r="H97" s="4">
        <f t="shared" si="7"/>
        <v>27.172533333333334</v>
      </c>
      <c r="I97" s="5">
        <f t="shared" si="8"/>
        <v>10.869013333333335</v>
      </c>
    </row>
    <row r="98" spans="1:9" x14ac:dyDescent="0.25">
      <c r="A98" s="27">
        <v>94</v>
      </c>
      <c r="B98" s="32"/>
      <c r="C98" s="31"/>
      <c r="D98" s="24">
        <v>250</v>
      </c>
      <c r="E98" s="24">
        <v>35</v>
      </c>
      <c r="F98" s="24">
        <v>25</v>
      </c>
      <c r="G98" s="24">
        <v>40</v>
      </c>
      <c r="H98" s="4">
        <f t="shared" si="7"/>
        <v>21.913333333333334</v>
      </c>
      <c r="I98" s="5">
        <f t="shared" si="8"/>
        <v>8.7653333333333325</v>
      </c>
    </row>
    <row r="99" spans="1:9" x14ac:dyDescent="0.25">
      <c r="A99" s="27">
        <v>95</v>
      </c>
      <c r="B99" s="32" t="s">
        <v>203</v>
      </c>
      <c r="C99" s="31" t="s">
        <v>69</v>
      </c>
      <c r="D99" s="24">
        <v>630</v>
      </c>
      <c r="E99" s="24">
        <v>70</v>
      </c>
      <c r="F99" s="24">
        <v>80</v>
      </c>
      <c r="G99" s="24">
        <v>60</v>
      </c>
      <c r="H99" s="4">
        <f t="shared" si="7"/>
        <v>46.018000000000001</v>
      </c>
      <c r="I99" s="5">
        <f t="shared" si="8"/>
        <v>7.3044444444444441</v>
      </c>
    </row>
    <row r="100" spans="1:9" x14ac:dyDescent="0.25">
      <c r="A100" s="27">
        <v>96</v>
      </c>
      <c r="B100" s="32"/>
      <c r="C100" s="31"/>
      <c r="D100" s="24">
        <v>630</v>
      </c>
      <c r="E100" s="24">
        <v>160</v>
      </c>
      <c r="F100" s="24">
        <v>100</v>
      </c>
      <c r="G100" s="24">
        <v>105</v>
      </c>
      <c r="H100" s="4">
        <f t="shared" si="7"/>
        <v>79.983666666666664</v>
      </c>
      <c r="I100" s="5">
        <f t="shared" si="8"/>
        <v>12.695820105820104</v>
      </c>
    </row>
    <row r="101" spans="1:9" x14ac:dyDescent="0.25">
      <c r="A101" s="27">
        <v>97</v>
      </c>
      <c r="B101" s="32" t="s">
        <v>42</v>
      </c>
      <c r="C101" s="31" t="s">
        <v>131</v>
      </c>
      <c r="D101" s="24">
        <v>630</v>
      </c>
      <c r="E101" s="24">
        <v>205</v>
      </c>
      <c r="F101" s="24">
        <v>207</v>
      </c>
      <c r="G101" s="24">
        <v>210</v>
      </c>
      <c r="H101" s="4">
        <f t="shared" si="7"/>
        <v>136.30093333333335</v>
      </c>
      <c r="I101" s="5">
        <f t="shared" ref="I101:I118" si="9">H101/D101*100</f>
        <v>21.635068783068785</v>
      </c>
    </row>
    <row r="102" spans="1:9" ht="25.5" customHeight="1" x14ac:dyDescent="0.25">
      <c r="A102" s="27">
        <v>98</v>
      </c>
      <c r="B102" s="32"/>
      <c r="C102" s="31"/>
      <c r="D102" s="24">
        <v>630</v>
      </c>
      <c r="E102" s="24">
        <v>9</v>
      </c>
      <c r="F102" s="24">
        <v>14</v>
      </c>
      <c r="G102" s="24">
        <v>15</v>
      </c>
      <c r="H102" s="4">
        <f t="shared" si="7"/>
        <v>8.3270666666666671</v>
      </c>
      <c r="I102" s="5">
        <f t="shared" si="9"/>
        <v>1.3217566137566137</v>
      </c>
    </row>
    <row r="103" spans="1:9" ht="15" customHeight="1" x14ac:dyDescent="0.25">
      <c r="A103" s="27">
        <v>99</v>
      </c>
      <c r="B103" s="35" t="s">
        <v>315</v>
      </c>
      <c r="C103" s="34" t="s">
        <v>132</v>
      </c>
      <c r="D103" s="24">
        <v>250</v>
      </c>
      <c r="E103" s="24">
        <v>30</v>
      </c>
      <c r="F103" s="24">
        <v>17</v>
      </c>
      <c r="G103" s="24">
        <v>28</v>
      </c>
      <c r="H103" s="4">
        <f t="shared" si="7"/>
        <v>16.434999999999999</v>
      </c>
      <c r="I103" s="5">
        <f t="shared" si="9"/>
        <v>6.573999999999999</v>
      </c>
    </row>
    <row r="104" spans="1:9" ht="15" customHeight="1" x14ac:dyDescent="0.25">
      <c r="A104" s="27">
        <v>100</v>
      </c>
      <c r="B104" s="35"/>
      <c r="C104" s="34"/>
      <c r="D104" s="24">
        <v>250</v>
      </c>
      <c r="E104" s="24">
        <v>17</v>
      </c>
      <c r="F104" s="24">
        <v>24</v>
      </c>
      <c r="G104" s="24">
        <v>33</v>
      </c>
      <c r="H104" s="4">
        <f t="shared" si="7"/>
        <v>16.215866666666667</v>
      </c>
      <c r="I104" s="5">
        <f t="shared" si="9"/>
        <v>6.486346666666666</v>
      </c>
    </row>
    <row r="105" spans="1:9" ht="20.25" customHeight="1" x14ac:dyDescent="0.25">
      <c r="A105" s="27">
        <v>101</v>
      </c>
      <c r="B105" s="12" t="s">
        <v>142</v>
      </c>
      <c r="C105" s="13" t="s">
        <v>144</v>
      </c>
      <c r="D105" s="24">
        <v>630</v>
      </c>
      <c r="E105" s="24">
        <v>286</v>
      </c>
      <c r="F105" s="24">
        <v>260</v>
      </c>
      <c r="G105" s="24">
        <v>312</v>
      </c>
      <c r="H105" s="4">
        <f t="shared" si="7"/>
        <v>188.0164</v>
      </c>
      <c r="I105" s="5">
        <f t="shared" si="9"/>
        <v>29.843873015873019</v>
      </c>
    </row>
    <row r="106" spans="1:9" ht="30.75" customHeight="1" x14ac:dyDescent="0.25">
      <c r="A106" s="27">
        <v>102</v>
      </c>
      <c r="B106" s="32" t="s">
        <v>169</v>
      </c>
      <c r="C106" s="31" t="s">
        <v>120</v>
      </c>
      <c r="D106" s="24">
        <v>630</v>
      </c>
      <c r="E106" s="24">
        <v>12</v>
      </c>
      <c r="F106" s="24">
        <v>11</v>
      </c>
      <c r="G106" s="24">
        <v>11</v>
      </c>
      <c r="H106" s="4">
        <f t="shared" si="7"/>
        <v>7.4505333333333335</v>
      </c>
      <c r="I106" s="5">
        <f t="shared" si="9"/>
        <v>1.1826243386243387</v>
      </c>
    </row>
    <row r="107" spans="1:9" ht="36.75" customHeight="1" x14ac:dyDescent="0.25">
      <c r="A107" s="27">
        <v>103</v>
      </c>
      <c r="B107" s="32"/>
      <c r="C107" s="31"/>
      <c r="D107" s="24">
        <v>630</v>
      </c>
      <c r="E107" s="24">
        <v>115</v>
      </c>
      <c r="F107" s="24">
        <v>150</v>
      </c>
      <c r="G107" s="24">
        <v>146</v>
      </c>
      <c r="H107" s="4">
        <f t="shared" si="7"/>
        <v>90.063800000000001</v>
      </c>
      <c r="I107" s="5">
        <f t="shared" si="9"/>
        <v>14.295841269841269</v>
      </c>
    </row>
    <row r="108" spans="1:9" ht="15" customHeight="1" x14ac:dyDescent="0.25">
      <c r="A108" s="27">
        <v>104</v>
      </c>
      <c r="B108" s="32" t="s">
        <v>34</v>
      </c>
      <c r="C108" s="31" t="s">
        <v>125</v>
      </c>
      <c r="D108" s="24">
        <v>250</v>
      </c>
      <c r="E108" s="24">
        <v>28</v>
      </c>
      <c r="F108" s="24">
        <v>20</v>
      </c>
      <c r="G108" s="24">
        <v>25</v>
      </c>
      <c r="H108" s="4">
        <f t="shared" si="7"/>
        <v>15.996733333333331</v>
      </c>
      <c r="I108" s="5">
        <f t="shared" si="9"/>
        <v>6.3986933333333331</v>
      </c>
    </row>
    <row r="109" spans="1:9" x14ac:dyDescent="0.25">
      <c r="A109" s="27">
        <v>105</v>
      </c>
      <c r="B109" s="32"/>
      <c r="C109" s="31"/>
      <c r="D109" s="24">
        <v>250</v>
      </c>
      <c r="E109" s="24">
        <v>167</v>
      </c>
      <c r="F109" s="24">
        <v>128</v>
      </c>
      <c r="G109" s="24">
        <v>118</v>
      </c>
      <c r="H109" s="4">
        <f t="shared" si="7"/>
        <v>90.502066666666664</v>
      </c>
      <c r="I109" s="5">
        <f t="shared" si="9"/>
        <v>36.200826666666664</v>
      </c>
    </row>
    <row r="110" spans="1:9" ht="15" customHeight="1" x14ac:dyDescent="0.25">
      <c r="A110" s="27">
        <v>106</v>
      </c>
      <c r="B110" s="12" t="s">
        <v>15</v>
      </c>
      <c r="C110" s="13" t="s">
        <v>76</v>
      </c>
      <c r="D110" s="24">
        <v>250</v>
      </c>
      <c r="E110" s="24">
        <v>120</v>
      </c>
      <c r="F110" s="24">
        <v>143</v>
      </c>
      <c r="G110" s="24">
        <v>133</v>
      </c>
      <c r="H110" s="4">
        <f t="shared" si="7"/>
        <v>86.776800000000009</v>
      </c>
      <c r="I110" s="5">
        <f t="shared" si="9"/>
        <v>34.710720000000009</v>
      </c>
    </row>
    <row r="111" spans="1:9" ht="30" customHeight="1" x14ac:dyDescent="0.25">
      <c r="A111" s="27">
        <v>107</v>
      </c>
      <c r="B111" s="12" t="s">
        <v>16</v>
      </c>
      <c r="C111" s="13" t="s">
        <v>78</v>
      </c>
      <c r="D111" s="24">
        <v>250</v>
      </c>
      <c r="E111" s="24">
        <v>123</v>
      </c>
      <c r="F111" s="24">
        <v>151</v>
      </c>
      <c r="G111" s="24">
        <v>171</v>
      </c>
      <c r="H111" s="4">
        <f t="shared" si="7"/>
        <v>97.51433333333334</v>
      </c>
      <c r="I111" s="5">
        <f t="shared" si="9"/>
        <v>39.005733333333339</v>
      </c>
    </row>
    <row r="112" spans="1:9" ht="15" customHeight="1" x14ac:dyDescent="0.25">
      <c r="A112" s="27">
        <v>108</v>
      </c>
      <c r="B112" s="12" t="s">
        <v>247</v>
      </c>
      <c r="C112" s="13" t="s">
        <v>85</v>
      </c>
      <c r="D112" s="24">
        <v>250</v>
      </c>
      <c r="E112" s="24">
        <v>51</v>
      </c>
      <c r="F112" s="24">
        <v>34</v>
      </c>
      <c r="G112" s="24">
        <v>44</v>
      </c>
      <c r="H112" s="4">
        <f t="shared" si="7"/>
        <v>28.2682</v>
      </c>
      <c r="I112" s="5">
        <f t="shared" si="9"/>
        <v>11.30728</v>
      </c>
    </row>
    <row r="113" spans="1:9" ht="23.25" customHeight="1" x14ac:dyDescent="0.25">
      <c r="A113" s="27">
        <v>109</v>
      </c>
      <c r="B113" s="12" t="s">
        <v>248</v>
      </c>
      <c r="C113" s="13" t="s">
        <v>121</v>
      </c>
      <c r="D113" s="24">
        <v>400</v>
      </c>
      <c r="E113" s="24">
        <v>105</v>
      </c>
      <c r="F113" s="24">
        <v>133</v>
      </c>
      <c r="G113" s="24">
        <v>120</v>
      </c>
      <c r="H113" s="4">
        <f t="shared" ref="H113:H118" si="10">(E113+F113+G113)/3*0.38*1.73</f>
        <v>78.449733333333327</v>
      </c>
      <c r="I113" s="5">
        <f t="shared" si="9"/>
        <v>19.612433333333332</v>
      </c>
    </row>
    <row r="114" spans="1:9" ht="15" customHeight="1" x14ac:dyDescent="0.25">
      <c r="A114" s="27">
        <v>110</v>
      </c>
      <c r="B114" s="12" t="s">
        <v>175</v>
      </c>
      <c r="C114" s="13" t="s">
        <v>67</v>
      </c>
      <c r="D114" s="24">
        <v>630</v>
      </c>
      <c r="E114" s="24">
        <v>294</v>
      </c>
      <c r="F114" s="24">
        <v>342</v>
      </c>
      <c r="G114" s="24">
        <v>304</v>
      </c>
      <c r="H114" s="4">
        <f t="shared" si="10"/>
        <v>205.98533333333333</v>
      </c>
      <c r="I114" s="5">
        <f t="shared" si="9"/>
        <v>32.696084656084658</v>
      </c>
    </row>
    <row r="115" spans="1:9" ht="15" customHeight="1" x14ac:dyDescent="0.25">
      <c r="A115" s="27">
        <v>111</v>
      </c>
      <c r="B115" s="12" t="s">
        <v>209</v>
      </c>
      <c r="C115" s="13" t="s">
        <v>68</v>
      </c>
      <c r="D115" s="24">
        <v>400</v>
      </c>
      <c r="E115" s="24">
        <v>121</v>
      </c>
      <c r="F115" s="24">
        <v>143</v>
      </c>
      <c r="G115" s="24">
        <v>149</v>
      </c>
      <c r="H115" s="4">
        <f t="shared" si="10"/>
        <v>90.502066666666664</v>
      </c>
      <c r="I115" s="5">
        <f t="shared" si="9"/>
        <v>22.625516666666666</v>
      </c>
    </row>
    <row r="116" spans="1:9" ht="15" customHeight="1" x14ac:dyDescent="0.25">
      <c r="A116" s="27">
        <v>112</v>
      </c>
      <c r="B116" s="12" t="s">
        <v>10</v>
      </c>
      <c r="C116" s="13" t="s">
        <v>70</v>
      </c>
      <c r="D116" s="24">
        <v>250</v>
      </c>
      <c r="E116" s="24">
        <v>86</v>
      </c>
      <c r="F116" s="24">
        <v>71</v>
      </c>
      <c r="G116" s="24">
        <v>52</v>
      </c>
      <c r="H116" s="4">
        <f t="shared" si="10"/>
        <v>45.798866666666669</v>
      </c>
      <c r="I116" s="5">
        <f t="shared" si="9"/>
        <v>18.319546666666668</v>
      </c>
    </row>
    <row r="117" spans="1:9" ht="15" customHeight="1" x14ac:dyDescent="0.25">
      <c r="A117" s="27">
        <v>113</v>
      </c>
      <c r="B117" s="12" t="s">
        <v>249</v>
      </c>
      <c r="C117" s="13" t="s">
        <v>69</v>
      </c>
      <c r="D117" s="24">
        <v>250</v>
      </c>
      <c r="E117" s="24">
        <v>44</v>
      </c>
      <c r="F117" s="24">
        <v>50</v>
      </c>
      <c r="G117" s="24">
        <v>47</v>
      </c>
      <c r="H117" s="4">
        <f t="shared" si="10"/>
        <v>30.8978</v>
      </c>
      <c r="I117" s="5">
        <f t="shared" si="9"/>
        <v>12.359119999999999</v>
      </c>
    </row>
    <row r="118" spans="1:9" ht="15" customHeight="1" x14ac:dyDescent="0.25">
      <c r="A118" s="27">
        <v>114</v>
      </c>
      <c r="B118" s="12" t="s">
        <v>300</v>
      </c>
      <c r="C118" s="13" t="s">
        <v>71</v>
      </c>
      <c r="D118" s="24">
        <v>250</v>
      </c>
      <c r="E118" s="24">
        <v>210</v>
      </c>
      <c r="F118" s="24">
        <v>152</v>
      </c>
      <c r="G118" s="24">
        <v>190</v>
      </c>
      <c r="H118" s="4">
        <f t="shared" si="10"/>
        <v>120.9616</v>
      </c>
      <c r="I118" s="5">
        <f t="shared" si="9"/>
        <v>48.384640000000005</v>
      </c>
    </row>
    <row r="119" spans="1:9" ht="15" customHeight="1" x14ac:dyDescent="0.25">
      <c r="A119" s="27">
        <v>115</v>
      </c>
      <c r="B119" s="12" t="s">
        <v>11</v>
      </c>
      <c r="C119" s="13" t="s">
        <v>72</v>
      </c>
      <c r="D119" s="24">
        <v>320</v>
      </c>
      <c r="E119" s="24">
        <v>125</v>
      </c>
      <c r="F119" s="24">
        <v>124</v>
      </c>
      <c r="G119" s="24">
        <v>105</v>
      </c>
      <c r="H119" s="4">
        <f t="shared" ref="H119:H120" si="11">(E119+F119+G119)/3*0.38*1.73</f>
        <v>77.5732</v>
      </c>
      <c r="I119" s="5">
        <f t="shared" ref="I119:I120" si="12">H119/D119*100</f>
        <v>24.241624999999999</v>
      </c>
    </row>
    <row r="120" spans="1:9" x14ac:dyDescent="0.25">
      <c r="A120" s="27">
        <v>116</v>
      </c>
      <c r="B120" s="12" t="s">
        <v>12</v>
      </c>
      <c r="C120" s="13" t="s">
        <v>69</v>
      </c>
      <c r="D120" s="24">
        <v>180</v>
      </c>
      <c r="E120" s="24">
        <v>50</v>
      </c>
      <c r="F120" s="24">
        <v>30</v>
      </c>
      <c r="G120" s="24">
        <v>80</v>
      </c>
      <c r="H120" s="4">
        <f t="shared" si="11"/>
        <v>35.061333333333337</v>
      </c>
      <c r="I120" s="5">
        <f t="shared" si="12"/>
        <v>19.47851851851852</v>
      </c>
    </row>
    <row r="121" spans="1:9" ht="15" customHeight="1" x14ac:dyDescent="0.25">
      <c r="A121" s="27">
        <v>117</v>
      </c>
      <c r="B121" s="12" t="s">
        <v>13</v>
      </c>
      <c r="C121" s="13" t="s">
        <v>73</v>
      </c>
      <c r="D121" s="24">
        <v>400</v>
      </c>
      <c r="E121" s="24">
        <v>35</v>
      </c>
      <c r="F121" s="24">
        <v>34</v>
      </c>
      <c r="G121" s="24">
        <v>46</v>
      </c>
      <c r="H121" s="4">
        <f t="shared" ref="H121:H190" si="13">(E121+F121+G121)/3*0.38*1.73</f>
        <v>25.200333333333337</v>
      </c>
      <c r="I121" s="5">
        <f t="shared" ref="I121:I155" si="14">H121/D121*100</f>
        <v>6.3000833333333341</v>
      </c>
    </row>
    <row r="122" spans="1:9" ht="15" customHeight="1" x14ac:dyDescent="0.25">
      <c r="A122" s="27">
        <v>118</v>
      </c>
      <c r="B122" s="12" t="s">
        <v>143</v>
      </c>
      <c r="C122" s="13" t="s">
        <v>145</v>
      </c>
      <c r="D122" s="24">
        <v>630</v>
      </c>
      <c r="E122" s="24">
        <v>122</v>
      </c>
      <c r="F122" s="24">
        <v>100</v>
      </c>
      <c r="G122" s="24">
        <v>82</v>
      </c>
      <c r="H122" s="4">
        <f t="shared" si="13"/>
        <v>66.616533333333336</v>
      </c>
      <c r="I122" s="5">
        <f t="shared" si="14"/>
        <v>10.574052910052909</v>
      </c>
    </row>
    <row r="123" spans="1:9" ht="18" customHeight="1" x14ac:dyDescent="0.25">
      <c r="A123" s="27">
        <v>119</v>
      </c>
      <c r="B123" s="12" t="s">
        <v>177</v>
      </c>
      <c r="C123" s="13" t="s">
        <v>112</v>
      </c>
      <c r="D123" s="24">
        <v>630</v>
      </c>
      <c r="E123" s="24">
        <v>169</v>
      </c>
      <c r="F123" s="24">
        <v>178</v>
      </c>
      <c r="G123" s="24">
        <v>153</v>
      </c>
      <c r="H123" s="4">
        <f t="shared" si="13"/>
        <v>109.56666666666666</v>
      </c>
      <c r="I123" s="5">
        <f t="shared" si="14"/>
        <v>17.391534391534393</v>
      </c>
    </row>
    <row r="124" spans="1:9" ht="15" customHeight="1" x14ac:dyDescent="0.25">
      <c r="A124" s="27">
        <v>120</v>
      </c>
      <c r="B124" s="32" t="s">
        <v>14</v>
      </c>
      <c r="C124" s="31" t="s">
        <v>69</v>
      </c>
      <c r="D124" s="24">
        <v>250</v>
      </c>
      <c r="E124" s="24">
        <v>10</v>
      </c>
      <c r="F124" s="24">
        <v>14</v>
      </c>
      <c r="G124" s="24">
        <v>20</v>
      </c>
      <c r="H124" s="4">
        <f t="shared" si="13"/>
        <v>9.641866666666667</v>
      </c>
      <c r="I124" s="5">
        <f t="shared" si="14"/>
        <v>3.856746666666667</v>
      </c>
    </row>
    <row r="125" spans="1:9" ht="18.75" customHeight="1" x14ac:dyDescent="0.25">
      <c r="A125" s="27">
        <v>121</v>
      </c>
      <c r="B125" s="32"/>
      <c r="C125" s="31"/>
      <c r="D125" s="24">
        <v>250</v>
      </c>
      <c r="E125" s="24">
        <v>70</v>
      </c>
      <c r="F125" s="24">
        <v>16</v>
      </c>
      <c r="G125" s="24">
        <v>74</v>
      </c>
      <c r="H125" s="4">
        <f t="shared" si="13"/>
        <v>35.061333333333337</v>
      </c>
      <c r="I125" s="5">
        <f t="shared" si="14"/>
        <v>14.024533333333336</v>
      </c>
    </row>
    <row r="126" spans="1:9" x14ac:dyDescent="0.25">
      <c r="A126" s="27">
        <v>122</v>
      </c>
      <c r="B126" s="12" t="s">
        <v>212</v>
      </c>
      <c r="C126" s="13" t="s">
        <v>69</v>
      </c>
      <c r="D126" s="24">
        <v>400</v>
      </c>
      <c r="E126" s="24">
        <v>54</v>
      </c>
      <c r="F126" s="24">
        <v>76</v>
      </c>
      <c r="G126" s="24">
        <v>49</v>
      </c>
      <c r="H126" s="4">
        <f t="shared" si="13"/>
        <v>39.224866666666664</v>
      </c>
      <c r="I126" s="5">
        <f t="shared" si="14"/>
        <v>9.8062166666666659</v>
      </c>
    </row>
    <row r="127" spans="1:9" ht="15" customHeight="1" x14ac:dyDescent="0.25">
      <c r="A127" s="27">
        <v>123</v>
      </c>
      <c r="B127" s="12" t="s">
        <v>179</v>
      </c>
      <c r="C127" s="13" t="s">
        <v>79</v>
      </c>
      <c r="D127" s="24">
        <v>400</v>
      </c>
      <c r="E127" s="24">
        <v>115</v>
      </c>
      <c r="F127" s="24">
        <v>139</v>
      </c>
      <c r="G127" s="24">
        <v>154</v>
      </c>
      <c r="H127" s="4">
        <f t="shared" si="13"/>
        <v>89.406400000000005</v>
      </c>
      <c r="I127" s="5">
        <f t="shared" si="14"/>
        <v>22.351600000000001</v>
      </c>
    </row>
    <row r="128" spans="1:9" x14ac:dyDescent="0.25">
      <c r="A128" s="27">
        <v>124</v>
      </c>
      <c r="B128" s="12" t="s">
        <v>250</v>
      </c>
      <c r="C128" s="13" t="s">
        <v>69</v>
      </c>
      <c r="D128" s="24">
        <v>250</v>
      </c>
      <c r="E128" s="24">
        <v>51</v>
      </c>
      <c r="F128" s="24">
        <v>47</v>
      </c>
      <c r="G128" s="24">
        <v>48</v>
      </c>
      <c r="H128" s="4">
        <f t="shared" si="13"/>
        <v>31.993466666666663</v>
      </c>
      <c r="I128" s="5">
        <f t="shared" si="14"/>
        <v>12.797386666666666</v>
      </c>
    </row>
    <row r="129" spans="1:9" ht="15" customHeight="1" x14ac:dyDescent="0.25">
      <c r="A129" s="27">
        <v>125</v>
      </c>
      <c r="B129" s="12" t="s">
        <v>251</v>
      </c>
      <c r="C129" s="13" t="s">
        <v>69</v>
      </c>
      <c r="D129" s="24">
        <v>250</v>
      </c>
      <c r="E129" s="24">
        <v>18</v>
      </c>
      <c r="F129" s="24">
        <v>26</v>
      </c>
      <c r="G129" s="24">
        <v>25</v>
      </c>
      <c r="H129" s="4">
        <f t="shared" si="13"/>
        <v>15.120200000000001</v>
      </c>
      <c r="I129" s="5">
        <f t="shared" si="14"/>
        <v>6.0480800000000006</v>
      </c>
    </row>
    <row r="130" spans="1:9" ht="15" customHeight="1" x14ac:dyDescent="0.25">
      <c r="A130" s="27">
        <v>126</v>
      </c>
      <c r="B130" s="12" t="s">
        <v>180</v>
      </c>
      <c r="C130" s="13" t="s">
        <v>69</v>
      </c>
      <c r="D130" s="24">
        <v>400</v>
      </c>
      <c r="E130" s="24">
        <v>54</v>
      </c>
      <c r="F130" s="24">
        <v>102</v>
      </c>
      <c r="G130" s="24">
        <v>60</v>
      </c>
      <c r="H130" s="4">
        <f t="shared" si="13"/>
        <v>47.332799999999999</v>
      </c>
      <c r="I130" s="5">
        <f t="shared" si="14"/>
        <v>11.8332</v>
      </c>
    </row>
    <row r="131" spans="1:9" ht="15" customHeight="1" x14ac:dyDescent="0.25">
      <c r="A131" s="27">
        <v>127</v>
      </c>
      <c r="B131" s="12" t="s">
        <v>213</v>
      </c>
      <c r="C131" s="7" t="s">
        <v>75</v>
      </c>
      <c r="D131" s="24">
        <v>250</v>
      </c>
      <c r="E131" s="24">
        <v>154</v>
      </c>
      <c r="F131" s="24">
        <v>82</v>
      </c>
      <c r="G131" s="24">
        <v>117</v>
      </c>
      <c r="H131" s="4">
        <f t="shared" si="13"/>
        <v>77.354066666666668</v>
      </c>
      <c r="I131" s="5">
        <f t="shared" si="14"/>
        <v>30.941626666666664</v>
      </c>
    </row>
    <row r="132" spans="1:9" ht="15" customHeight="1" x14ac:dyDescent="0.25">
      <c r="A132" s="27">
        <v>128</v>
      </c>
      <c r="B132" s="12" t="s">
        <v>178</v>
      </c>
      <c r="C132" s="13" t="s">
        <v>77</v>
      </c>
      <c r="D132" s="24">
        <v>320</v>
      </c>
      <c r="E132" s="24">
        <v>95</v>
      </c>
      <c r="F132" s="24">
        <v>110</v>
      </c>
      <c r="G132" s="24">
        <v>71</v>
      </c>
      <c r="H132" s="4">
        <f t="shared" si="13"/>
        <v>60.480800000000002</v>
      </c>
      <c r="I132" s="5">
        <f t="shared" si="14"/>
        <v>18.900250000000003</v>
      </c>
    </row>
    <row r="133" spans="1:9" ht="15" customHeight="1" x14ac:dyDescent="0.25">
      <c r="A133" s="27">
        <v>129</v>
      </c>
      <c r="B133" s="12" t="s">
        <v>194</v>
      </c>
      <c r="C133" s="13" t="s">
        <v>122</v>
      </c>
      <c r="D133" s="24">
        <v>400</v>
      </c>
      <c r="E133" s="24">
        <v>73</v>
      </c>
      <c r="F133" s="24">
        <v>98</v>
      </c>
      <c r="G133" s="24">
        <v>88</v>
      </c>
      <c r="H133" s="4">
        <f t="shared" si="13"/>
        <v>56.755533333333332</v>
      </c>
      <c r="I133" s="5">
        <f t="shared" si="14"/>
        <v>14.188883333333333</v>
      </c>
    </row>
    <row r="134" spans="1:9" ht="21" customHeight="1" x14ac:dyDescent="0.25">
      <c r="A134" s="27">
        <v>130</v>
      </c>
      <c r="B134" s="32" t="s">
        <v>195</v>
      </c>
      <c r="C134" s="31" t="s">
        <v>123</v>
      </c>
      <c r="D134" s="24">
        <v>400</v>
      </c>
      <c r="E134" s="24">
        <v>137</v>
      </c>
      <c r="F134" s="24">
        <v>109</v>
      </c>
      <c r="G134" s="24">
        <v>128</v>
      </c>
      <c r="H134" s="4">
        <f t="shared" si="13"/>
        <v>81.955866666666665</v>
      </c>
      <c r="I134" s="5">
        <f t="shared" si="14"/>
        <v>20.488966666666666</v>
      </c>
    </row>
    <row r="135" spans="1:9" x14ac:dyDescent="0.25">
      <c r="A135" s="27">
        <v>131</v>
      </c>
      <c r="B135" s="32"/>
      <c r="C135" s="31"/>
      <c r="D135" s="24">
        <v>400</v>
      </c>
      <c r="E135" s="24">
        <v>12</v>
      </c>
      <c r="F135" s="24">
        <v>9</v>
      </c>
      <c r="G135" s="24">
        <v>21</v>
      </c>
      <c r="H135" s="4">
        <f t="shared" si="13"/>
        <v>9.2035999999999998</v>
      </c>
      <c r="I135" s="5">
        <f t="shared" si="14"/>
        <v>2.3008999999999999</v>
      </c>
    </row>
    <row r="136" spans="1:9" ht="15" customHeight="1" x14ac:dyDescent="0.25">
      <c r="A136" s="27">
        <v>132</v>
      </c>
      <c r="B136" s="16" t="s">
        <v>252</v>
      </c>
      <c r="C136" s="13" t="s">
        <v>338</v>
      </c>
      <c r="D136" s="24">
        <v>250</v>
      </c>
      <c r="E136" s="24">
        <v>62</v>
      </c>
      <c r="F136" s="24">
        <v>49</v>
      </c>
      <c r="G136" s="24">
        <v>35</v>
      </c>
      <c r="H136" s="4">
        <f t="shared" si="13"/>
        <v>31.993466666666663</v>
      </c>
      <c r="I136" s="5">
        <f t="shared" si="14"/>
        <v>12.797386666666666</v>
      </c>
    </row>
    <row r="137" spans="1:9" ht="15" customHeight="1" x14ac:dyDescent="0.25">
      <c r="A137" s="27">
        <v>133</v>
      </c>
      <c r="B137" s="16" t="s">
        <v>253</v>
      </c>
      <c r="C137" s="13" t="s">
        <v>173</v>
      </c>
      <c r="D137" s="24">
        <v>160</v>
      </c>
      <c r="E137" s="24">
        <v>15</v>
      </c>
      <c r="F137" s="24">
        <v>24</v>
      </c>
      <c r="G137" s="24">
        <v>33</v>
      </c>
      <c r="H137" s="4">
        <f t="shared" si="13"/>
        <v>15.777600000000001</v>
      </c>
      <c r="I137" s="5">
        <f t="shared" si="14"/>
        <v>9.8610000000000007</v>
      </c>
    </row>
    <row r="138" spans="1:9" ht="15" customHeight="1" x14ac:dyDescent="0.25">
      <c r="A138" s="27">
        <v>134</v>
      </c>
      <c r="B138" s="16" t="s">
        <v>254</v>
      </c>
      <c r="C138" s="13" t="s">
        <v>172</v>
      </c>
      <c r="D138" s="24">
        <v>250</v>
      </c>
      <c r="E138" s="24">
        <v>99</v>
      </c>
      <c r="F138" s="24">
        <v>141</v>
      </c>
      <c r="G138" s="24">
        <v>106</v>
      </c>
      <c r="H138" s="4">
        <f t="shared" si="13"/>
        <v>75.820133333333331</v>
      </c>
      <c r="I138" s="5">
        <f t="shared" si="14"/>
        <v>30.328053333333333</v>
      </c>
    </row>
    <row r="139" spans="1:9" x14ac:dyDescent="0.25">
      <c r="A139" s="27">
        <v>135</v>
      </c>
      <c r="B139" s="16" t="s">
        <v>255</v>
      </c>
      <c r="C139" s="13" t="s">
        <v>97</v>
      </c>
      <c r="D139" s="24">
        <v>180</v>
      </c>
      <c r="E139" s="24">
        <v>88</v>
      </c>
      <c r="F139" s="24">
        <v>84</v>
      </c>
      <c r="G139" s="24">
        <v>59</v>
      </c>
      <c r="H139" s="4">
        <f t="shared" si="13"/>
        <v>50.619800000000005</v>
      </c>
      <c r="I139" s="5">
        <f t="shared" si="14"/>
        <v>28.122111111111114</v>
      </c>
    </row>
    <row r="140" spans="1:9" x14ac:dyDescent="0.25">
      <c r="A140" s="27">
        <v>136</v>
      </c>
      <c r="B140" s="16" t="s">
        <v>256</v>
      </c>
      <c r="C140" s="13" t="s">
        <v>97</v>
      </c>
      <c r="D140" s="24">
        <v>250</v>
      </c>
      <c r="E140" s="24">
        <v>70</v>
      </c>
      <c r="F140" s="24">
        <v>60</v>
      </c>
      <c r="G140" s="24">
        <v>80</v>
      </c>
      <c r="H140" s="4">
        <f t="shared" si="13"/>
        <v>46.018000000000001</v>
      </c>
      <c r="I140" s="5">
        <f t="shared" si="14"/>
        <v>18.407200000000003</v>
      </c>
    </row>
    <row r="141" spans="1:9" x14ac:dyDescent="0.25">
      <c r="A141" s="27">
        <v>137</v>
      </c>
      <c r="B141" s="32" t="s">
        <v>307</v>
      </c>
      <c r="C141" s="31" t="s">
        <v>115</v>
      </c>
      <c r="D141" s="24">
        <v>630</v>
      </c>
      <c r="E141" s="24">
        <v>11</v>
      </c>
      <c r="F141" s="24">
        <v>10</v>
      </c>
      <c r="G141" s="24">
        <v>10</v>
      </c>
      <c r="H141" s="4">
        <f t="shared" si="13"/>
        <v>6.7931333333333335</v>
      </c>
      <c r="I141" s="5">
        <f t="shared" si="14"/>
        <v>1.0782751322751323</v>
      </c>
    </row>
    <row r="142" spans="1:9" x14ac:dyDescent="0.25">
      <c r="A142" s="27">
        <v>138</v>
      </c>
      <c r="B142" s="32"/>
      <c r="C142" s="31"/>
      <c r="D142" s="24">
        <v>630</v>
      </c>
      <c r="E142" s="24">
        <v>208</v>
      </c>
      <c r="F142" s="24">
        <v>208</v>
      </c>
      <c r="G142" s="24">
        <v>208</v>
      </c>
      <c r="H142" s="4">
        <f t="shared" si="13"/>
        <v>136.73920000000001</v>
      </c>
      <c r="I142" s="5">
        <f t="shared" si="14"/>
        <v>21.70463492063492</v>
      </c>
    </row>
    <row r="143" spans="1:9" x14ac:dyDescent="0.25">
      <c r="A143" s="27">
        <v>139</v>
      </c>
      <c r="B143" s="32" t="s">
        <v>196</v>
      </c>
      <c r="C143" s="31" t="s">
        <v>107</v>
      </c>
      <c r="D143" s="24">
        <v>630</v>
      </c>
      <c r="E143" s="24">
        <v>117</v>
      </c>
      <c r="F143" s="24">
        <v>100</v>
      </c>
      <c r="G143" s="24">
        <v>102</v>
      </c>
      <c r="H143" s="4">
        <f t="shared" si="13"/>
        <v>69.903533333333328</v>
      </c>
      <c r="I143" s="5">
        <f t="shared" si="14"/>
        <v>11.095798941798941</v>
      </c>
    </row>
    <row r="144" spans="1:9" ht="15" customHeight="1" x14ac:dyDescent="0.25">
      <c r="A144" s="27">
        <v>140</v>
      </c>
      <c r="B144" s="32"/>
      <c r="C144" s="31"/>
      <c r="D144" s="24">
        <v>320</v>
      </c>
      <c r="E144" s="24">
        <v>121</v>
      </c>
      <c r="F144" s="24">
        <v>140</v>
      </c>
      <c r="G144" s="24">
        <v>170</v>
      </c>
      <c r="H144" s="4">
        <f t="shared" si="13"/>
        <v>94.446466666666666</v>
      </c>
      <c r="I144" s="5">
        <f t="shared" si="14"/>
        <v>29.514520833333336</v>
      </c>
    </row>
    <row r="145" spans="1:9" s="20" customFormat="1" ht="15" customHeight="1" x14ac:dyDescent="0.25">
      <c r="A145" s="27">
        <v>141</v>
      </c>
      <c r="B145" s="40" t="s">
        <v>317</v>
      </c>
      <c r="C145" s="33" t="s">
        <v>97</v>
      </c>
      <c r="D145" s="24">
        <v>1000</v>
      </c>
      <c r="E145" s="24">
        <v>50</v>
      </c>
      <c r="F145" s="24">
        <v>70</v>
      </c>
      <c r="G145" s="24">
        <v>60</v>
      </c>
      <c r="H145" s="4">
        <f t="shared" si="13"/>
        <v>39.444000000000003</v>
      </c>
      <c r="I145" s="5">
        <f t="shared" si="14"/>
        <v>3.9443999999999999</v>
      </c>
    </row>
    <row r="146" spans="1:9" s="20" customFormat="1" ht="15" customHeight="1" x14ac:dyDescent="0.25">
      <c r="A146" s="27">
        <v>142</v>
      </c>
      <c r="B146" s="40"/>
      <c r="C146" s="33"/>
      <c r="D146" s="24">
        <v>1000</v>
      </c>
      <c r="E146" s="24">
        <v>80</v>
      </c>
      <c r="F146" s="24">
        <v>75</v>
      </c>
      <c r="G146" s="24">
        <v>55</v>
      </c>
      <c r="H146" s="4">
        <f t="shared" si="13"/>
        <v>46.018000000000001</v>
      </c>
      <c r="I146" s="5">
        <f t="shared" si="14"/>
        <v>4.6018000000000008</v>
      </c>
    </row>
    <row r="147" spans="1:9" x14ac:dyDescent="0.25">
      <c r="A147" s="27">
        <v>143</v>
      </c>
      <c r="B147" s="12" t="s">
        <v>308</v>
      </c>
      <c r="C147" s="13" t="s">
        <v>96</v>
      </c>
      <c r="D147" s="24">
        <v>180</v>
      </c>
      <c r="E147" s="24">
        <v>30</v>
      </c>
      <c r="F147" s="24">
        <v>36</v>
      </c>
      <c r="G147" s="24">
        <v>40</v>
      </c>
      <c r="H147" s="4">
        <f t="shared" si="13"/>
        <v>23.228133333333336</v>
      </c>
      <c r="I147" s="5">
        <f t="shared" si="14"/>
        <v>12.90451851851852</v>
      </c>
    </row>
    <row r="148" spans="1:9" x14ac:dyDescent="0.25">
      <c r="A148" s="27">
        <v>144</v>
      </c>
      <c r="B148" s="12" t="s">
        <v>313</v>
      </c>
      <c r="C148" s="13" t="s">
        <v>97</v>
      </c>
      <c r="D148" s="24">
        <v>160</v>
      </c>
      <c r="E148" s="24">
        <v>12</v>
      </c>
      <c r="F148" s="24">
        <v>10</v>
      </c>
      <c r="G148" s="24">
        <v>6</v>
      </c>
      <c r="H148" s="4">
        <f t="shared" si="13"/>
        <v>6.1357333333333335</v>
      </c>
      <c r="I148" s="5">
        <f t="shared" si="14"/>
        <v>3.8348333333333331</v>
      </c>
    </row>
    <row r="149" spans="1:9" x14ac:dyDescent="0.25">
      <c r="A149" s="27">
        <v>145</v>
      </c>
      <c r="B149" s="17" t="s">
        <v>309</v>
      </c>
      <c r="C149" s="13"/>
      <c r="D149" s="24">
        <v>100</v>
      </c>
      <c r="E149" s="24">
        <v>58</v>
      </c>
      <c r="F149" s="24">
        <v>42</v>
      </c>
      <c r="G149" s="24">
        <v>60</v>
      </c>
      <c r="H149" s="4">
        <f t="shared" si="13"/>
        <v>35.061333333333337</v>
      </c>
      <c r="I149" s="5">
        <f t="shared" si="14"/>
        <v>35.061333333333337</v>
      </c>
    </row>
    <row r="150" spans="1:9" ht="15" customHeight="1" x14ac:dyDescent="0.25">
      <c r="A150" s="27">
        <v>146</v>
      </c>
      <c r="B150" s="32" t="s">
        <v>197</v>
      </c>
      <c r="C150" s="31" t="s">
        <v>135</v>
      </c>
      <c r="D150" s="24">
        <v>400</v>
      </c>
      <c r="E150" s="24">
        <v>204</v>
      </c>
      <c r="F150" s="24">
        <v>192</v>
      </c>
      <c r="G150" s="24">
        <v>237</v>
      </c>
      <c r="H150" s="4">
        <f t="shared" si="13"/>
        <v>138.7114</v>
      </c>
      <c r="I150" s="5">
        <f t="shared" si="14"/>
        <v>34.677849999999999</v>
      </c>
    </row>
    <row r="151" spans="1:9" x14ac:dyDescent="0.25">
      <c r="A151" s="27">
        <v>147</v>
      </c>
      <c r="B151" s="32"/>
      <c r="C151" s="31"/>
      <c r="D151" s="24">
        <v>630</v>
      </c>
      <c r="E151" s="24">
        <v>108</v>
      </c>
      <c r="F151" s="24">
        <v>94</v>
      </c>
      <c r="G151" s="24">
        <v>88</v>
      </c>
      <c r="H151" s="4">
        <f t="shared" si="13"/>
        <v>63.548666666666669</v>
      </c>
      <c r="I151" s="5">
        <f t="shared" si="14"/>
        <v>10.087089947089947</v>
      </c>
    </row>
    <row r="152" spans="1:9" x14ac:dyDescent="0.25">
      <c r="A152" s="27">
        <v>148</v>
      </c>
      <c r="B152" s="32" t="s">
        <v>138</v>
      </c>
      <c r="C152" s="31" t="s">
        <v>69</v>
      </c>
      <c r="D152" s="24">
        <v>630</v>
      </c>
      <c r="E152" s="24">
        <v>50</v>
      </c>
      <c r="F152" s="24">
        <v>47</v>
      </c>
      <c r="G152" s="24">
        <v>65</v>
      </c>
      <c r="H152" s="4">
        <f t="shared" si="13"/>
        <v>35.499600000000001</v>
      </c>
      <c r="I152" s="5">
        <f t="shared" si="14"/>
        <v>5.6348571428571432</v>
      </c>
    </row>
    <row r="153" spans="1:9" x14ac:dyDescent="0.25">
      <c r="A153" s="27">
        <v>149</v>
      </c>
      <c r="B153" s="32"/>
      <c r="C153" s="31"/>
      <c r="D153" s="24">
        <v>630</v>
      </c>
      <c r="E153" s="24">
        <v>205</v>
      </c>
      <c r="F153" s="24">
        <v>217</v>
      </c>
      <c r="G153" s="24">
        <v>278</v>
      </c>
      <c r="H153" s="4">
        <f t="shared" si="13"/>
        <v>153.39333333333335</v>
      </c>
      <c r="I153" s="5">
        <f t="shared" si="14"/>
        <v>24.348148148148148</v>
      </c>
    </row>
    <row r="154" spans="1:9" ht="15.75" customHeight="1" x14ac:dyDescent="0.25">
      <c r="A154" s="27">
        <v>150</v>
      </c>
      <c r="B154" s="32" t="s">
        <v>199</v>
      </c>
      <c r="C154" s="31" t="s">
        <v>141</v>
      </c>
      <c r="D154" s="24">
        <v>320</v>
      </c>
      <c r="E154" s="24">
        <v>135</v>
      </c>
      <c r="F154" s="24">
        <v>103</v>
      </c>
      <c r="G154" s="24">
        <v>96</v>
      </c>
      <c r="H154" s="4">
        <f t="shared" si="13"/>
        <v>73.190533333333335</v>
      </c>
      <c r="I154" s="5">
        <f t="shared" si="14"/>
        <v>22.872041666666668</v>
      </c>
    </row>
    <row r="155" spans="1:9" x14ac:dyDescent="0.25">
      <c r="A155" s="27">
        <v>151</v>
      </c>
      <c r="B155" s="32"/>
      <c r="C155" s="31"/>
      <c r="D155" s="24">
        <v>400</v>
      </c>
      <c r="E155" s="24">
        <v>228</v>
      </c>
      <c r="F155" s="24">
        <v>179</v>
      </c>
      <c r="G155" s="24">
        <v>201</v>
      </c>
      <c r="H155" s="4">
        <f t="shared" si="13"/>
        <v>133.23306666666667</v>
      </c>
      <c r="I155" s="5">
        <f t="shared" si="14"/>
        <v>33.308266666666668</v>
      </c>
    </row>
    <row r="156" spans="1:9" s="20" customFormat="1" ht="15" customHeight="1" x14ac:dyDescent="0.25">
      <c r="A156" s="27">
        <v>152</v>
      </c>
      <c r="B156" s="33" t="s">
        <v>193</v>
      </c>
      <c r="C156" s="33" t="s">
        <v>69</v>
      </c>
      <c r="D156" s="22">
        <v>400</v>
      </c>
      <c r="E156" s="24">
        <v>154</v>
      </c>
      <c r="F156" s="24">
        <v>223</v>
      </c>
      <c r="G156" s="24">
        <v>135</v>
      </c>
      <c r="H156" s="18">
        <f t="shared" si="13"/>
        <v>112.19626666666665</v>
      </c>
      <c r="I156" s="19">
        <f t="shared" ref="I156:I190" si="15">H156/D156*100</f>
        <v>28.049066666666661</v>
      </c>
    </row>
    <row r="157" spans="1:9" s="20" customFormat="1" x14ac:dyDescent="0.25">
      <c r="A157" s="27">
        <v>153</v>
      </c>
      <c r="B157" s="33"/>
      <c r="C157" s="33"/>
      <c r="D157" s="22">
        <v>400</v>
      </c>
      <c r="E157" s="24">
        <v>63</v>
      </c>
      <c r="F157" s="24">
        <v>76</v>
      </c>
      <c r="G157" s="24">
        <v>62</v>
      </c>
      <c r="H157" s="18">
        <f t="shared" si="13"/>
        <v>44.0458</v>
      </c>
      <c r="I157" s="19">
        <f t="shared" si="15"/>
        <v>11.01145</v>
      </c>
    </row>
    <row r="158" spans="1:9" x14ac:dyDescent="0.25">
      <c r="A158" s="27">
        <v>154</v>
      </c>
      <c r="B158" s="12" t="s">
        <v>187</v>
      </c>
      <c r="C158" s="13" t="s">
        <v>69</v>
      </c>
      <c r="D158" s="24">
        <v>180</v>
      </c>
      <c r="E158" s="24">
        <v>90</v>
      </c>
      <c r="F158" s="24">
        <v>105</v>
      </c>
      <c r="G158" s="24">
        <v>90</v>
      </c>
      <c r="H158" s="4">
        <f t="shared" si="13"/>
        <v>62.453000000000003</v>
      </c>
      <c r="I158" s="5">
        <f t="shared" si="15"/>
        <v>34.696111111111108</v>
      </c>
    </row>
    <row r="159" spans="1:9" x14ac:dyDescent="0.25">
      <c r="A159" s="27">
        <v>155</v>
      </c>
      <c r="B159" s="32" t="s">
        <v>46</v>
      </c>
      <c r="C159" s="31" t="s">
        <v>69</v>
      </c>
      <c r="D159" s="24">
        <v>400</v>
      </c>
      <c r="E159" s="24">
        <v>93</v>
      </c>
      <c r="F159" s="24">
        <v>76</v>
      </c>
      <c r="G159" s="24">
        <v>86</v>
      </c>
      <c r="H159" s="4">
        <f t="shared" si="13"/>
        <v>55.878999999999998</v>
      </c>
      <c r="I159" s="5">
        <f t="shared" si="15"/>
        <v>13.969749999999999</v>
      </c>
    </row>
    <row r="160" spans="1:9" x14ac:dyDescent="0.25">
      <c r="A160" s="27">
        <v>156</v>
      </c>
      <c r="B160" s="32"/>
      <c r="C160" s="31"/>
      <c r="D160" s="24">
        <v>400</v>
      </c>
      <c r="E160" s="24">
        <v>57</v>
      </c>
      <c r="F160" s="24">
        <v>77</v>
      </c>
      <c r="G160" s="24">
        <v>90</v>
      </c>
      <c r="H160" s="4">
        <f t="shared" si="13"/>
        <v>49.085866666666668</v>
      </c>
      <c r="I160" s="5">
        <f t="shared" si="15"/>
        <v>12.271466666666667</v>
      </c>
    </row>
    <row r="161" spans="1:9" x14ac:dyDescent="0.25">
      <c r="A161" s="27">
        <v>157</v>
      </c>
      <c r="B161" s="12" t="s">
        <v>202</v>
      </c>
      <c r="C161" s="13" t="s">
        <v>97</v>
      </c>
      <c r="D161" s="24">
        <v>160</v>
      </c>
      <c r="E161" s="24">
        <v>158</v>
      </c>
      <c r="F161" s="24">
        <v>143</v>
      </c>
      <c r="G161" s="24">
        <v>162</v>
      </c>
      <c r="H161" s="4">
        <f t="shared" si="13"/>
        <v>101.45873333333334</v>
      </c>
      <c r="I161" s="5">
        <f t="shared" si="15"/>
        <v>63.411708333333337</v>
      </c>
    </row>
    <row r="162" spans="1:9" s="20" customFormat="1" x14ac:dyDescent="0.25">
      <c r="A162" s="27">
        <v>158</v>
      </c>
      <c r="B162" s="40" t="s">
        <v>318</v>
      </c>
      <c r="C162" s="33" t="s">
        <v>97</v>
      </c>
      <c r="D162" s="24">
        <v>1000</v>
      </c>
      <c r="E162" s="24">
        <v>100</v>
      </c>
      <c r="F162" s="24">
        <v>70</v>
      </c>
      <c r="G162" s="24">
        <v>90</v>
      </c>
      <c r="H162" s="4">
        <f t="shared" si="13"/>
        <v>56.974666666666671</v>
      </c>
      <c r="I162" s="5">
        <f t="shared" si="15"/>
        <v>5.6974666666666671</v>
      </c>
    </row>
    <row r="163" spans="1:9" s="20" customFormat="1" x14ac:dyDescent="0.25">
      <c r="A163" s="27">
        <v>159</v>
      </c>
      <c r="B163" s="40"/>
      <c r="C163" s="33"/>
      <c r="D163" s="24">
        <v>1000</v>
      </c>
      <c r="E163" s="24">
        <v>91</v>
      </c>
      <c r="F163" s="24">
        <v>102</v>
      </c>
      <c r="G163" s="24">
        <v>70</v>
      </c>
      <c r="H163" s="4">
        <f t="shared" si="13"/>
        <v>57.632066666666667</v>
      </c>
      <c r="I163" s="5">
        <f t="shared" si="15"/>
        <v>5.763206666666667</v>
      </c>
    </row>
    <row r="164" spans="1:9" x14ac:dyDescent="0.25">
      <c r="A164" s="27">
        <v>160</v>
      </c>
      <c r="B164" s="12" t="s">
        <v>316</v>
      </c>
      <c r="C164" s="13" t="s">
        <v>97</v>
      </c>
      <c r="D164" s="24">
        <v>160</v>
      </c>
      <c r="E164" s="24">
        <v>22</v>
      </c>
      <c r="F164" s="24">
        <v>19</v>
      </c>
      <c r="G164" s="24">
        <v>17</v>
      </c>
      <c r="H164" s="4">
        <f t="shared" si="13"/>
        <v>12.709733333333332</v>
      </c>
      <c r="I164" s="5">
        <f t="shared" si="15"/>
        <v>7.9435833333333328</v>
      </c>
    </row>
    <row r="165" spans="1:9" ht="15" customHeight="1" x14ac:dyDescent="0.25">
      <c r="A165" s="27">
        <v>161</v>
      </c>
      <c r="B165" s="12" t="s">
        <v>52</v>
      </c>
      <c r="C165" s="13" t="s">
        <v>146</v>
      </c>
      <c r="D165" s="24">
        <v>630</v>
      </c>
      <c r="E165" s="24">
        <v>160</v>
      </c>
      <c r="F165" s="24">
        <v>125</v>
      </c>
      <c r="G165" s="24">
        <v>165</v>
      </c>
      <c r="H165" s="4">
        <f t="shared" si="13"/>
        <v>98.61</v>
      </c>
      <c r="I165" s="5">
        <f t="shared" si="15"/>
        <v>15.652380952380952</v>
      </c>
    </row>
    <row r="166" spans="1:9" x14ac:dyDescent="0.25">
      <c r="A166" s="27">
        <v>162</v>
      </c>
      <c r="B166" s="32" t="s">
        <v>55</v>
      </c>
      <c r="C166" s="31" t="s">
        <v>90</v>
      </c>
      <c r="D166" s="24">
        <v>400</v>
      </c>
      <c r="E166" s="24">
        <v>75</v>
      </c>
      <c r="F166" s="24">
        <v>70</v>
      </c>
      <c r="G166" s="24">
        <v>80</v>
      </c>
      <c r="H166" s="4">
        <f t="shared" si="13"/>
        <v>49.305</v>
      </c>
      <c r="I166" s="5">
        <f t="shared" si="15"/>
        <v>12.32625</v>
      </c>
    </row>
    <row r="167" spans="1:9" ht="15" customHeight="1" x14ac:dyDescent="0.25">
      <c r="A167" s="27">
        <v>163</v>
      </c>
      <c r="B167" s="32"/>
      <c r="C167" s="31"/>
      <c r="D167" s="24">
        <v>400</v>
      </c>
      <c r="E167" s="24">
        <v>100</v>
      </c>
      <c r="F167" s="24">
        <v>105</v>
      </c>
      <c r="G167" s="24">
        <v>95</v>
      </c>
      <c r="H167" s="4">
        <f t="shared" si="13"/>
        <v>65.739999999999995</v>
      </c>
      <c r="I167" s="5">
        <f t="shared" si="15"/>
        <v>16.434999999999999</v>
      </c>
    </row>
    <row r="168" spans="1:9" ht="27" customHeight="1" x14ac:dyDescent="0.25">
      <c r="A168" s="27">
        <v>164</v>
      </c>
      <c r="B168" s="12" t="s">
        <v>56</v>
      </c>
      <c r="C168" s="13" t="s">
        <v>149</v>
      </c>
      <c r="D168" s="24">
        <v>630</v>
      </c>
      <c r="E168" s="24">
        <v>115</v>
      </c>
      <c r="F168" s="24">
        <v>103</v>
      </c>
      <c r="G168" s="24">
        <v>109</v>
      </c>
      <c r="H168" s="4">
        <f t="shared" si="13"/>
        <v>71.656599999999997</v>
      </c>
      <c r="I168" s="5">
        <f t="shared" si="15"/>
        <v>11.374063492063492</v>
      </c>
    </row>
    <row r="169" spans="1:9" ht="15" customHeight="1" x14ac:dyDescent="0.25">
      <c r="A169" s="27">
        <v>165</v>
      </c>
      <c r="B169" s="12" t="s">
        <v>57</v>
      </c>
      <c r="C169" s="13" t="s">
        <v>150</v>
      </c>
      <c r="D169" s="24">
        <v>630</v>
      </c>
      <c r="E169" s="24">
        <v>93</v>
      </c>
      <c r="F169" s="24">
        <v>105</v>
      </c>
      <c r="G169" s="24">
        <v>100</v>
      </c>
      <c r="H169" s="4">
        <f t="shared" si="13"/>
        <v>65.301733333333331</v>
      </c>
      <c r="I169" s="5">
        <f t="shared" si="15"/>
        <v>10.365354497354497</v>
      </c>
    </row>
    <row r="170" spans="1:9" x14ac:dyDescent="0.25">
      <c r="A170" s="27">
        <v>166</v>
      </c>
      <c r="B170" s="32" t="s">
        <v>58</v>
      </c>
      <c r="C170" s="31" t="s">
        <v>130</v>
      </c>
      <c r="D170" s="24">
        <v>630</v>
      </c>
      <c r="E170" s="24">
        <v>130</v>
      </c>
      <c r="F170" s="24">
        <v>144</v>
      </c>
      <c r="G170" s="24">
        <v>165</v>
      </c>
      <c r="H170" s="4">
        <f t="shared" si="13"/>
        <v>96.199533333333335</v>
      </c>
      <c r="I170" s="5">
        <f t="shared" si="15"/>
        <v>15.269767195767194</v>
      </c>
    </row>
    <row r="171" spans="1:9" x14ac:dyDescent="0.25">
      <c r="A171" s="27">
        <v>167</v>
      </c>
      <c r="B171" s="32"/>
      <c r="C171" s="31"/>
      <c r="D171" s="24">
        <v>630</v>
      </c>
      <c r="E171" s="24">
        <v>100</v>
      </c>
      <c r="F171" s="24">
        <v>80</v>
      </c>
      <c r="G171" s="24">
        <v>65</v>
      </c>
      <c r="H171" s="4">
        <f t="shared" si="13"/>
        <v>53.687666666666672</v>
      </c>
      <c r="I171" s="5">
        <f t="shared" si="15"/>
        <v>8.5218518518518529</v>
      </c>
    </row>
    <row r="172" spans="1:9" x14ac:dyDescent="0.25">
      <c r="A172" s="27">
        <v>168</v>
      </c>
      <c r="B172" s="32" t="s">
        <v>310</v>
      </c>
      <c r="C172" s="31" t="s">
        <v>80</v>
      </c>
      <c r="D172" s="24">
        <v>250</v>
      </c>
      <c r="E172" s="24">
        <v>17</v>
      </c>
      <c r="F172" s="24">
        <v>37</v>
      </c>
      <c r="G172" s="24">
        <v>25</v>
      </c>
      <c r="H172" s="4">
        <f t="shared" si="13"/>
        <v>17.311533333333333</v>
      </c>
      <c r="I172" s="5">
        <f t="shared" si="15"/>
        <v>6.9246133333333333</v>
      </c>
    </row>
    <row r="173" spans="1:9" ht="15" customHeight="1" x14ac:dyDescent="0.25">
      <c r="A173" s="27">
        <v>169</v>
      </c>
      <c r="B173" s="32"/>
      <c r="C173" s="31"/>
      <c r="D173" s="24">
        <v>250</v>
      </c>
      <c r="E173" s="24">
        <v>150</v>
      </c>
      <c r="F173" s="24">
        <v>185</v>
      </c>
      <c r="G173" s="24">
        <v>180</v>
      </c>
      <c r="H173" s="4">
        <f t="shared" si="13"/>
        <v>112.85366666666667</v>
      </c>
      <c r="I173" s="5">
        <f t="shared" si="15"/>
        <v>45.141466666666666</v>
      </c>
    </row>
    <row r="174" spans="1:9" ht="30" customHeight="1" x14ac:dyDescent="0.25">
      <c r="A174" s="27">
        <v>170</v>
      </c>
      <c r="B174" s="12" t="s">
        <v>163</v>
      </c>
      <c r="C174" s="13" t="s">
        <v>152</v>
      </c>
      <c r="D174" s="24">
        <v>400</v>
      </c>
      <c r="E174" s="24">
        <v>168</v>
      </c>
      <c r="F174" s="24">
        <v>201</v>
      </c>
      <c r="G174" s="24">
        <v>199</v>
      </c>
      <c r="H174" s="4">
        <f t="shared" si="13"/>
        <v>124.46773333333334</v>
      </c>
      <c r="I174" s="5">
        <f t="shared" si="15"/>
        <v>31.116933333333336</v>
      </c>
    </row>
    <row r="175" spans="1:9" ht="30" customHeight="1" x14ac:dyDescent="0.25">
      <c r="A175" s="27">
        <v>171</v>
      </c>
      <c r="B175" s="12" t="s">
        <v>61</v>
      </c>
      <c r="C175" s="13" t="s">
        <v>153</v>
      </c>
      <c r="D175" s="24">
        <v>250</v>
      </c>
      <c r="E175" s="24">
        <v>99</v>
      </c>
      <c r="F175" s="24">
        <v>109</v>
      </c>
      <c r="G175" s="24">
        <v>81</v>
      </c>
      <c r="H175" s="4">
        <f t="shared" si="13"/>
        <v>63.329533333333323</v>
      </c>
      <c r="I175" s="5">
        <f t="shared" si="15"/>
        <v>25.331813333333329</v>
      </c>
    </row>
    <row r="176" spans="1:9" x14ac:dyDescent="0.25">
      <c r="A176" s="27">
        <v>172</v>
      </c>
      <c r="B176" s="12" t="s">
        <v>62</v>
      </c>
      <c r="C176" s="13" t="s">
        <v>69</v>
      </c>
      <c r="D176" s="24">
        <v>160</v>
      </c>
      <c r="E176" s="24">
        <v>108</v>
      </c>
      <c r="F176" s="24">
        <v>80</v>
      </c>
      <c r="G176" s="24">
        <v>91</v>
      </c>
      <c r="H176" s="4">
        <f t="shared" si="13"/>
        <v>61.138200000000005</v>
      </c>
      <c r="I176" s="5">
        <f t="shared" si="15"/>
        <v>38.211375000000004</v>
      </c>
    </row>
    <row r="177" spans="1:9" x14ac:dyDescent="0.25">
      <c r="A177" s="27">
        <v>173</v>
      </c>
      <c r="B177" s="12" t="s">
        <v>323</v>
      </c>
      <c r="C177" s="13" t="s">
        <v>115</v>
      </c>
      <c r="D177" s="24">
        <v>160</v>
      </c>
      <c r="E177" s="24">
        <v>112</v>
      </c>
      <c r="F177" s="24">
        <v>108</v>
      </c>
      <c r="G177" s="24">
        <v>105</v>
      </c>
      <c r="H177" s="4">
        <f t="shared" si="13"/>
        <v>71.218333333333334</v>
      </c>
      <c r="I177" s="5">
        <f t="shared" si="15"/>
        <v>44.51145833333333</v>
      </c>
    </row>
    <row r="178" spans="1:9" x14ac:dyDescent="0.25">
      <c r="A178" s="27">
        <v>174</v>
      </c>
      <c r="B178" s="12" t="s">
        <v>324</v>
      </c>
      <c r="C178" s="13" t="s">
        <v>69</v>
      </c>
      <c r="D178" s="24">
        <v>100</v>
      </c>
      <c r="E178" s="24">
        <v>45</v>
      </c>
      <c r="F178" s="24">
        <v>62</v>
      </c>
      <c r="G178" s="24">
        <v>54</v>
      </c>
      <c r="H178" s="4">
        <f t="shared" si="13"/>
        <v>35.280466666666669</v>
      </c>
      <c r="I178" s="5">
        <f t="shared" si="15"/>
        <v>35.280466666666669</v>
      </c>
    </row>
    <row r="179" spans="1:9" x14ac:dyDescent="0.25">
      <c r="A179" s="27">
        <v>175</v>
      </c>
      <c r="B179" s="12" t="s">
        <v>63</v>
      </c>
      <c r="C179" s="13" t="s">
        <v>69</v>
      </c>
      <c r="D179" s="24">
        <v>250</v>
      </c>
      <c r="E179" s="24">
        <v>62</v>
      </c>
      <c r="F179" s="24">
        <v>53</v>
      </c>
      <c r="G179" s="24">
        <v>43</v>
      </c>
      <c r="H179" s="4">
        <f t="shared" si="13"/>
        <v>34.623066666666666</v>
      </c>
      <c r="I179" s="5">
        <f t="shared" si="15"/>
        <v>13.849226666666667</v>
      </c>
    </row>
    <row r="180" spans="1:9" ht="15" customHeight="1" x14ac:dyDescent="0.25">
      <c r="A180" s="27">
        <v>176</v>
      </c>
      <c r="B180" s="12" t="s">
        <v>330</v>
      </c>
      <c r="C180" s="13" t="s">
        <v>69</v>
      </c>
      <c r="D180" s="24">
        <v>100</v>
      </c>
      <c r="E180" s="24">
        <v>22</v>
      </c>
      <c r="F180" s="24">
        <v>25</v>
      </c>
      <c r="G180" s="24">
        <v>32</v>
      </c>
      <c r="H180" s="4">
        <f t="shared" si="13"/>
        <v>17.311533333333333</v>
      </c>
      <c r="I180" s="5">
        <f t="shared" si="15"/>
        <v>17.311533333333333</v>
      </c>
    </row>
    <row r="181" spans="1:9" x14ac:dyDescent="0.25">
      <c r="A181" s="27">
        <v>177</v>
      </c>
      <c r="B181" s="12" t="s">
        <v>331</v>
      </c>
      <c r="C181" s="13" t="s">
        <v>154</v>
      </c>
      <c r="D181" s="24">
        <v>100</v>
      </c>
      <c r="E181" s="24">
        <v>32</v>
      </c>
      <c r="F181" s="24">
        <v>33</v>
      </c>
      <c r="G181" s="24">
        <v>22</v>
      </c>
      <c r="H181" s="4">
        <f t="shared" si="13"/>
        <v>19.064599999999999</v>
      </c>
      <c r="I181" s="5">
        <f t="shared" si="15"/>
        <v>19.064599999999999</v>
      </c>
    </row>
    <row r="182" spans="1:9" x14ac:dyDescent="0.25">
      <c r="A182" s="27">
        <v>178</v>
      </c>
      <c r="B182" s="12" t="s">
        <v>332</v>
      </c>
      <c r="C182" s="13" t="s">
        <v>69</v>
      </c>
      <c r="D182" s="24">
        <v>250</v>
      </c>
      <c r="E182" s="24">
        <v>105</v>
      </c>
      <c r="F182" s="24">
        <v>95</v>
      </c>
      <c r="G182" s="24">
        <v>75</v>
      </c>
      <c r="H182" s="4">
        <f t="shared" si="13"/>
        <v>60.26166666666667</v>
      </c>
      <c r="I182" s="5">
        <f t="shared" si="15"/>
        <v>24.10466666666667</v>
      </c>
    </row>
    <row r="183" spans="1:9" ht="15" customHeight="1" x14ac:dyDescent="0.25">
      <c r="A183" s="27">
        <v>179</v>
      </c>
      <c r="B183" s="12" t="s">
        <v>333</v>
      </c>
      <c r="C183" s="13" t="s">
        <v>115</v>
      </c>
      <c r="D183" s="24">
        <v>400</v>
      </c>
      <c r="E183" s="24">
        <v>131</v>
      </c>
      <c r="F183" s="24">
        <v>158</v>
      </c>
      <c r="G183" s="24">
        <v>144</v>
      </c>
      <c r="H183" s="4">
        <f t="shared" si="13"/>
        <v>94.884733333333344</v>
      </c>
      <c r="I183" s="5">
        <f t="shared" si="15"/>
        <v>23.721183333333336</v>
      </c>
    </row>
    <row r="184" spans="1:9" ht="15" customHeight="1" x14ac:dyDescent="0.25">
      <c r="A184" s="27">
        <v>180</v>
      </c>
      <c r="B184" s="12" t="s">
        <v>64</v>
      </c>
      <c r="C184" s="13" t="s">
        <v>155</v>
      </c>
      <c r="D184" s="24">
        <v>400</v>
      </c>
      <c r="E184" s="24">
        <v>277</v>
      </c>
      <c r="F184" s="24">
        <v>215</v>
      </c>
      <c r="G184" s="24">
        <v>236</v>
      </c>
      <c r="H184" s="4">
        <f t="shared" si="13"/>
        <v>159.52906666666664</v>
      </c>
      <c r="I184" s="5">
        <f t="shared" si="15"/>
        <v>39.882266666666659</v>
      </c>
    </row>
    <row r="185" spans="1:9" x14ac:dyDescent="0.25">
      <c r="A185" s="27">
        <v>181</v>
      </c>
      <c r="B185" s="12" t="s">
        <v>325</v>
      </c>
      <c r="C185" s="13" t="s">
        <v>156</v>
      </c>
      <c r="D185" s="24">
        <v>400</v>
      </c>
      <c r="E185" s="24">
        <v>53</v>
      </c>
      <c r="F185" s="24">
        <v>49</v>
      </c>
      <c r="G185" s="24">
        <v>55</v>
      </c>
      <c r="H185" s="4">
        <f t="shared" si="13"/>
        <v>34.403933333333335</v>
      </c>
      <c r="I185" s="5">
        <f t="shared" si="15"/>
        <v>8.6009833333333336</v>
      </c>
    </row>
    <row r="186" spans="1:9" x14ac:dyDescent="0.25">
      <c r="A186" s="27">
        <v>182</v>
      </c>
      <c r="B186" s="12" t="s">
        <v>334</v>
      </c>
      <c r="C186" s="13" t="s">
        <v>69</v>
      </c>
      <c r="D186" s="24">
        <v>160</v>
      </c>
      <c r="E186" s="24">
        <v>59</v>
      </c>
      <c r="F186" s="24">
        <v>47</v>
      </c>
      <c r="G186" s="24">
        <v>54</v>
      </c>
      <c r="H186" s="4">
        <f t="shared" si="13"/>
        <v>35.061333333333337</v>
      </c>
      <c r="I186" s="5">
        <f t="shared" si="15"/>
        <v>21.913333333333334</v>
      </c>
    </row>
    <row r="187" spans="1:9" x14ac:dyDescent="0.25">
      <c r="A187" s="27">
        <v>183</v>
      </c>
      <c r="B187" s="12" t="s">
        <v>164</v>
      </c>
      <c r="C187" s="13" t="s">
        <v>69</v>
      </c>
      <c r="D187" s="24">
        <v>250</v>
      </c>
      <c r="E187" s="24">
        <v>67</v>
      </c>
      <c r="F187" s="24">
        <v>42</v>
      </c>
      <c r="G187" s="24">
        <v>45</v>
      </c>
      <c r="H187" s="4">
        <f t="shared" si="13"/>
        <v>33.746533333333332</v>
      </c>
      <c r="I187" s="5">
        <f t="shared" si="15"/>
        <v>13.498613333333335</v>
      </c>
    </row>
    <row r="188" spans="1:9" x14ac:dyDescent="0.25">
      <c r="A188" s="27">
        <v>184</v>
      </c>
      <c r="B188" s="12" t="s">
        <v>165</v>
      </c>
      <c r="C188" s="13" t="s">
        <v>69</v>
      </c>
      <c r="D188" s="24">
        <v>250</v>
      </c>
      <c r="E188" s="24">
        <v>46</v>
      </c>
      <c r="F188" s="24">
        <v>90</v>
      </c>
      <c r="G188" s="24">
        <v>54</v>
      </c>
      <c r="H188" s="4">
        <f t="shared" si="13"/>
        <v>41.635333333333335</v>
      </c>
      <c r="I188" s="5">
        <f t="shared" si="15"/>
        <v>16.654133333333334</v>
      </c>
    </row>
    <row r="189" spans="1:9" x14ac:dyDescent="0.25">
      <c r="A189" s="27">
        <v>185</v>
      </c>
      <c r="B189" s="12" t="s">
        <v>335</v>
      </c>
      <c r="C189" s="13" t="s">
        <v>69</v>
      </c>
      <c r="D189" s="24">
        <v>250</v>
      </c>
      <c r="E189" s="24">
        <v>66</v>
      </c>
      <c r="F189" s="24">
        <v>87</v>
      </c>
      <c r="G189" s="24">
        <v>45</v>
      </c>
      <c r="H189" s="4">
        <f t="shared" si="13"/>
        <v>43.388400000000004</v>
      </c>
      <c r="I189" s="5">
        <f t="shared" si="15"/>
        <v>17.355360000000005</v>
      </c>
    </row>
    <row r="190" spans="1:9" x14ac:dyDescent="0.25">
      <c r="A190" s="27">
        <v>186</v>
      </c>
      <c r="B190" s="12" t="s">
        <v>336</v>
      </c>
      <c r="C190" s="13" t="s">
        <v>80</v>
      </c>
      <c r="D190" s="24">
        <v>160</v>
      </c>
      <c r="E190" s="24">
        <v>30</v>
      </c>
      <c r="F190" s="24">
        <v>26</v>
      </c>
      <c r="G190" s="24">
        <v>34</v>
      </c>
      <c r="H190" s="4">
        <f t="shared" si="13"/>
        <v>19.722000000000001</v>
      </c>
      <c r="I190" s="5">
        <f t="shared" si="15"/>
        <v>12.326250000000002</v>
      </c>
    </row>
    <row r="191" spans="1:9" x14ac:dyDescent="0.25">
      <c r="A191" s="27">
        <v>187</v>
      </c>
      <c r="B191" s="16" t="s">
        <v>319</v>
      </c>
      <c r="C191" s="16" t="s">
        <v>320</v>
      </c>
      <c r="D191" s="24">
        <v>100</v>
      </c>
      <c r="E191" s="24">
        <v>23</v>
      </c>
      <c r="F191" s="24">
        <v>25</v>
      </c>
      <c r="G191" s="24">
        <v>23</v>
      </c>
      <c r="H191" s="4">
        <f t="shared" ref="H191" si="16">(E191+F191+G191)/3*0.38*1.73</f>
        <v>15.558466666666668</v>
      </c>
      <c r="I191" s="5">
        <f t="shared" ref="I191" si="17">H191/D191*100</f>
        <v>15.558466666666668</v>
      </c>
    </row>
    <row r="192" spans="1:9" x14ac:dyDescent="0.25">
      <c r="A192" s="27">
        <v>188</v>
      </c>
      <c r="B192" s="12" t="s">
        <v>168</v>
      </c>
      <c r="C192" s="13" t="s">
        <v>69</v>
      </c>
      <c r="D192" s="24">
        <v>160</v>
      </c>
      <c r="E192" s="24">
        <v>58</v>
      </c>
      <c r="F192" s="24">
        <v>42</v>
      </c>
      <c r="G192" s="24">
        <v>54</v>
      </c>
      <c r="H192" s="4">
        <f t="shared" ref="H192:H239" si="18">(E192+F192+G192)/3*0.38*1.73</f>
        <v>33.746533333333332</v>
      </c>
      <c r="I192" s="5">
        <f t="shared" ref="I192:I222" si="19">H192/D192*100</f>
        <v>21.091583333333332</v>
      </c>
    </row>
    <row r="193" spans="1:9" ht="15" customHeight="1" x14ac:dyDescent="0.25">
      <c r="A193" s="27">
        <v>189</v>
      </c>
      <c r="B193" s="12" t="s">
        <v>65</v>
      </c>
      <c r="C193" s="13" t="s">
        <v>97</v>
      </c>
      <c r="D193" s="24">
        <v>160</v>
      </c>
      <c r="E193" s="24">
        <v>59</v>
      </c>
      <c r="F193" s="24">
        <v>73</v>
      </c>
      <c r="G193" s="24">
        <v>68</v>
      </c>
      <c r="H193" s="4">
        <f t="shared" si="18"/>
        <v>43.826666666666668</v>
      </c>
      <c r="I193" s="5">
        <f t="shared" si="19"/>
        <v>27.391666666666669</v>
      </c>
    </row>
    <row r="194" spans="1:9" x14ac:dyDescent="0.25">
      <c r="A194" s="27">
        <v>190</v>
      </c>
      <c r="B194" s="16" t="s">
        <v>263</v>
      </c>
      <c r="C194" s="13" t="s">
        <v>97</v>
      </c>
      <c r="D194" s="24">
        <v>100</v>
      </c>
      <c r="E194" s="26">
        <v>12</v>
      </c>
      <c r="F194" s="26">
        <v>19</v>
      </c>
      <c r="G194" s="26">
        <v>12</v>
      </c>
      <c r="H194" s="4">
        <f t="shared" si="18"/>
        <v>9.4227333333333334</v>
      </c>
      <c r="I194" s="5">
        <f t="shared" si="19"/>
        <v>9.4227333333333334</v>
      </c>
    </row>
    <row r="195" spans="1:9" ht="15" customHeight="1" x14ac:dyDescent="0.25">
      <c r="A195" s="27">
        <v>191</v>
      </c>
      <c r="B195" s="16" t="s">
        <v>264</v>
      </c>
      <c r="C195" s="13" t="s">
        <v>97</v>
      </c>
      <c r="D195" s="24">
        <v>250</v>
      </c>
      <c r="E195" s="24">
        <v>68</v>
      </c>
      <c r="F195" s="24">
        <v>54</v>
      </c>
      <c r="G195" s="24">
        <v>72</v>
      </c>
      <c r="H195" s="4">
        <f t="shared" si="18"/>
        <v>42.51186666666667</v>
      </c>
      <c r="I195" s="5">
        <f t="shared" si="19"/>
        <v>17.004746666666666</v>
      </c>
    </row>
    <row r="196" spans="1:9" x14ac:dyDescent="0.25">
      <c r="A196" s="27">
        <v>192</v>
      </c>
      <c r="B196" s="16" t="s">
        <v>265</v>
      </c>
      <c r="C196" s="13" t="s">
        <v>171</v>
      </c>
      <c r="D196" s="24">
        <v>100</v>
      </c>
      <c r="E196" s="24">
        <v>36</v>
      </c>
      <c r="F196" s="24">
        <v>38</v>
      </c>
      <c r="G196" s="24">
        <v>21</v>
      </c>
      <c r="H196" s="4">
        <f t="shared" si="18"/>
        <v>20.817666666666668</v>
      </c>
      <c r="I196" s="5">
        <f t="shared" si="19"/>
        <v>20.817666666666668</v>
      </c>
    </row>
    <row r="197" spans="1:9" ht="15" customHeight="1" x14ac:dyDescent="0.25">
      <c r="A197" s="27">
        <v>193</v>
      </c>
      <c r="B197" s="16" t="s">
        <v>266</v>
      </c>
      <c r="C197" s="13" t="s">
        <v>97</v>
      </c>
      <c r="D197" s="24">
        <v>100</v>
      </c>
      <c r="E197" s="24">
        <v>17</v>
      </c>
      <c r="F197" s="24">
        <v>12</v>
      </c>
      <c r="G197" s="24">
        <v>11</v>
      </c>
      <c r="H197" s="4">
        <f t="shared" si="18"/>
        <v>8.7653333333333343</v>
      </c>
      <c r="I197" s="5">
        <f t="shared" si="19"/>
        <v>8.7653333333333343</v>
      </c>
    </row>
    <row r="198" spans="1:9" x14ac:dyDescent="0.25">
      <c r="A198" s="27">
        <v>194</v>
      </c>
      <c r="B198" s="12" t="s">
        <v>257</v>
      </c>
      <c r="C198" s="13" t="s">
        <v>84</v>
      </c>
      <c r="D198" s="24">
        <v>250</v>
      </c>
      <c r="E198" s="24">
        <v>97</v>
      </c>
      <c r="F198" s="24">
        <v>105</v>
      </c>
      <c r="G198" s="24">
        <v>106</v>
      </c>
      <c r="H198" s="4">
        <f t="shared" si="18"/>
        <v>67.493066666666664</v>
      </c>
      <c r="I198" s="5">
        <f t="shared" si="19"/>
        <v>26.99722666666667</v>
      </c>
    </row>
    <row r="199" spans="1:9" x14ac:dyDescent="0.25">
      <c r="A199" s="27">
        <v>195</v>
      </c>
      <c r="B199" s="32" t="s">
        <v>25</v>
      </c>
      <c r="C199" s="31" t="s">
        <v>100</v>
      </c>
      <c r="D199" s="24">
        <v>400</v>
      </c>
      <c r="E199" s="24">
        <v>111</v>
      </c>
      <c r="F199" s="24">
        <v>135</v>
      </c>
      <c r="G199" s="24">
        <v>105</v>
      </c>
      <c r="H199" s="4">
        <f t="shared" si="18"/>
        <v>76.915800000000004</v>
      </c>
      <c r="I199" s="5">
        <f t="shared" si="19"/>
        <v>19.228950000000001</v>
      </c>
    </row>
    <row r="200" spans="1:9" ht="15" customHeight="1" x14ac:dyDescent="0.25">
      <c r="A200" s="27">
        <v>196</v>
      </c>
      <c r="B200" s="32"/>
      <c r="C200" s="31"/>
      <c r="D200" s="24">
        <v>400</v>
      </c>
      <c r="E200" s="24">
        <v>83</v>
      </c>
      <c r="F200" s="24">
        <v>61</v>
      </c>
      <c r="G200" s="24">
        <v>64</v>
      </c>
      <c r="H200" s="4">
        <f t="shared" si="18"/>
        <v>45.57973333333333</v>
      </c>
      <c r="I200" s="5">
        <f t="shared" si="19"/>
        <v>11.394933333333332</v>
      </c>
    </row>
    <row r="201" spans="1:9" x14ac:dyDescent="0.25">
      <c r="A201" s="27">
        <v>197</v>
      </c>
      <c r="B201" s="12" t="s">
        <v>222</v>
      </c>
      <c r="C201" s="13" t="s">
        <v>69</v>
      </c>
      <c r="D201" s="24">
        <v>630</v>
      </c>
      <c r="E201" s="24">
        <v>207</v>
      </c>
      <c r="F201" s="24">
        <v>167</v>
      </c>
      <c r="G201" s="24">
        <v>146</v>
      </c>
      <c r="H201" s="4">
        <f t="shared" si="18"/>
        <v>113.94933333333334</v>
      </c>
      <c r="I201" s="5">
        <f t="shared" si="19"/>
        <v>18.087195767195769</v>
      </c>
    </row>
    <row r="202" spans="1:9" ht="15" customHeight="1" x14ac:dyDescent="0.25">
      <c r="A202" s="27">
        <v>198</v>
      </c>
      <c r="B202" s="12" t="s">
        <v>258</v>
      </c>
      <c r="C202" s="13" t="s">
        <v>69</v>
      </c>
      <c r="D202" s="24">
        <v>630</v>
      </c>
      <c r="E202" s="24">
        <v>253</v>
      </c>
      <c r="F202" s="24">
        <v>190</v>
      </c>
      <c r="G202" s="24">
        <v>300</v>
      </c>
      <c r="H202" s="4">
        <f t="shared" si="18"/>
        <v>162.81606666666667</v>
      </c>
      <c r="I202" s="5">
        <f t="shared" si="19"/>
        <v>25.843820105820107</v>
      </c>
    </row>
    <row r="203" spans="1:9" ht="15" customHeight="1" x14ac:dyDescent="0.25">
      <c r="A203" s="27">
        <v>199</v>
      </c>
      <c r="B203" s="12" t="s">
        <v>214</v>
      </c>
      <c r="C203" s="13" t="s">
        <v>137</v>
      </c>
      <c r="D203" s="24">
        <v>250</v>
      </c>
      <c r="E203" s="24">
        <v>22</v>
      </c>
      <c r="F203" s="24">
        <v>14</v>
      </c>
      <c r="G203" s="24">
        <v>28</v>
      </c>
      <c r="H203" s="4">
        <f t="shared" si="18"/>
        <v>14.024533333333331</v>
      </c>
      <c r="I203" s="5">
        <f t="shared" si="19"/>
        <v>5.6098133333333324</v>
      </c>
    </row>
    <row r="204" spans="1:9" x14ac:dyDescent="0.25">
      <c r="A204" s="27">
        <v>200</v>
      </c>
      <c r="B204" s="32" t="s">
        <v>49</v>
      </c>
      <c r="C204" s="31" t="s">
        <v>69</v>
      </c>
      <c r="D204" s="24">
        <v>320</v>
      </c>
      <c r="E204" s="24">
        <v>35</v>
      </c>
      <c r="F204" s="24">
        <v>25</v>
      </c>
      <c r="G204" s="24">
        <v>20</v>
      </c>
      <c r="H204" s="4">
        <f t="shared" si="18"/>
        <v>17.530666666666669</v>
      </c>
      <c r="I204" s="5">
        <f t="shared" si="19"/>
        <v>5.4783333333333335</v>
      </c>
    </row>
    <row r="205" spans="1:9" x14ac:dyDescent="0.25">
      <c r="A205" s="27">
        <v>201</v>
      </c>
      <c r="B205" s="32"/>
      <c r="C205" s="31"/>
      <c r="D205" s="24">
        <v>320</v>
      </c>
      <c r="E205" s="24">
        <v>102</v>
      </c>
      <c r="F205" s="24">
        <v>115</v>
      </c>
      <c r="G205" s="24">
        <v>130</v>
      </c>
      <c r="H205" s="4">
        <f t="shared" si="18"/>
        <v>76.039266666666663</v>
      </c>
      <c r="I205" s="5">
        <f t="shared" si="19"/>
        <v>23.762270833333332</v>
      </c>
    </row>
    <row r="206" spans="1:9" x14ac:dyDescent="0.25">
      <c r="A206" s="27">
        <v>202</v>
      </c>
      <c r="B206" s="32" t="s">
        <v>221</v>
      </c>
      <c r="C206" s="33" t="s">
        <v>80</v>
      </c>
      <c r="D206" s="24">
        <v>630</v>
      </c>
      <c r="E206" s="24">
        <v>80</v>
      </c>
      <c r="F206" s="24">
        <v>130</v>
      </c>
      <c r="G206" s="24">
        <v>85</v>
      </c>
      <c r="H206" s="4">
        <f t="shared" si="18"/>
        <v>64.644333333333336</v>
      </c>
      <c r="I206" s="5">
        <f t="shared" si="19"/>
        <v>10.261005291005292</v>
      </c>
    </row>
    <row r="207" spans="1:9" ht="15" customHeight="1" x14ac:dyDescent="0.25">
      <c r="A207" s="27">
        <v>203</v>
      </c>
      <c r="B207" s="32"/>
      <c r="C207" s="33"/>
      <c r="D207" s="24">
        <v>630</v>
      </c>
      <c r="E207" s="24">
        <v>204</v>
      </c>
      <c r="F207" s="24">
        <v>193</v>
      </c>
      <c r="G207" s="24">
        <v>208</v>
      </c>
      <c r="H207" s="4">
        <f t="shared" si="18"/>
        <v>132.57566666666665</v>
      </c>
      <c r="I207" s="5">
        <f t="shared" si="19"/>
        <v>21.04375661375661</v>
      </c>
    </row>
    <row r="208" spans="1:9" ht="13.5" customHeight="1" x14ac:dyDescent="0.25">
      <c r="A208" s="27">
        <v>204</v>
      </c>
      <c r="B208" s="12" t="s">
        <v>201</v>
      </c>
      <c r="C208" s="13" t="s">
        <v>140</v>
      </c>
      <c r="D208" s="24">
        <v>250</v>
      </c>
      <c r="E208" s="24">
        <v>14</v>
      </c>
      <c r="F208" s="24">
        <v>10</v>
      </c>
      <c r="G208" s="24">
        <v>19</v>
      </c>
      <c r="H208" s="4">
        <f t="shared" si="18"/>
        <v>9.4227333333333334</v>
      </c>
      <c r="I208" s="5">
        <f t="shared" si="19"/>
        <v>3.7690933333333336</v>
      </c>
    </row>
    <row r="209" spans="1:9" ht="16.5" customHeight="1" x14ac:dyDescent="0.25">
      <c r="A209" s="27">
        <v>205</v>
      </c>
      <c r="B209" s="12" t="s">
        <v>311</v>
      </c>
      <c r="C209" s="13" t="s">
        <v>204</v>
      </c>
      <c r="D209" s="24">
        <v>250</v>
      </c>
      <c r="E209" s="24">
        <v>52</v>
      </c>
      <c r="F209" s="24">
        <v>49</v>
      </c>
      <c r="G209" s="24">
        <v>67</v>
      </c>
      <c r="H209" s="4">
        <f t="shared" si="18"/>
        <v>36.814399999999999</v>
      </c>
      <c r="I209" s="5">
        <f t="shared" si="19"/>
        <v>14.725759999999999</v>
      </c>
    </row>
    <row r="210" spans="1:9" x14ac:dyDescent="0.25">
      <c r="A210" s="27">
        <v>206</v>
      </c>
      <c r="B210" s="32" t="s">
        <v>218</v>
      </c>
      <c r="C210" s="33" t="s">
        <v>69</v>
      </c>
      <c r="D210" s="24">
        <v>630</v>
      </c>
      <c r="E210" s="24">
        <v>117</v>
      </c>
      <c r="F210" s="24">
        <v>73</v>
      </c>
      <c r="G210" s="24">
        <v>96</v>
      </c>
      <c r="H210" s="4">
        <f t="shared" si="18"/>
        <v>62.672133333333335</v>
      </c>
      <c r="I210" s="5">
        <f t="shared" si="19"/>
        <v>9.9479576719576723</v>
      </c>
    </row>
    <row r="211" spans="1:9" ht="15" customHeight="1" x14ac:dyDescent="0.25">
      <c r="A211" s="27">
        <v>207</v>
      </c>
      <c r="B211" s="32"/>
      <c r="C211" s="33"/>
      <c r="D211" s="24">
        <v>630</v>
      </c>
      <c r="E211" s="24">
        <v>75</v>
      </c>
      <c r="F211" s="24">
        <v>93</v>
      </c>
      <c r="G211" s="24">
        <v>69</v>
      </c>
      <c r="H211" s="4">
        <f t="shared" si="18"/>
        <v>51.934599999999996</v>
      </c>
      <c r="I211" s="5">
        <f t="shared" si="19"/>
        <v>8.2435873015873007</v>
      </c>
    </row>
    <row r="212" spans="1:9" ht="15" customHeight="1" x14ac:dyDescent="0.25">
      <c r="A212" s="27">
        <v>208</v>
      </c>
      <c r="B212" s="17" t="s">
        <v>301</v>
      </c>
      <c r="C212" s="13" t="s">
        <v>69</v>
      </c>
      <c r="D212" s="24">
        <v>100</v>
      </c>
      <c r="E212" s="24">
        <v>35</v>
      </c>
      <c r="F212" s="24">
        <v>34</v>
      </c>
      <c r="G212" s="24">
        <v>33</v>
      </c>
      <c r="H212" s="4">
        <f t="shared" si="18"/>
        <v>22.351600000000001</v>
      </c>
      <c r="I212" s="5">
        <f t="shared" si="19"/>
        <v>22.351600000000001</v>
      </c>
    </row>
    <row r="213" spans="1:9" ht="15" customHeight="1" x14ac:dyDescent="0.25">
      <c r="A213" s="27">
        <v>209</v>
      </c>
      <c r="B213" s="12" t="s">
        <v>259</v>
      </c>
      <c r="C213" s="13" t="s">
        <v>98</v>
      </c>
      <c r="D213" s="24">
        <v>250</v>
      </c>
      <c r="E213" s="24">
        <v>158</v>
      </c>
      <c r="F213" s="24">
        <v>139</v>
      </c>
      <c r="G213" s="24">
        <v>163</v>
      </c>
      <c r="H213" s="4">
        <f t="shared" si="18"/>
        <v>100.80133333333335</v>
      </c>
      <c r="I213" s="5">
        <f t="shared" si="19"/>
        <v>40.320533333333337</v>
      </c>
    </row>
    <row r="214" spans="1:9" x14ac:dyDescent="0.25">
      <c r="A214" s="27">
        <v>210</v>
      </c>
      <c r="B214" s="32" t="s">
        <v>185</v>
      </c>
      <c r="C214" s="31" t="s">
        <v>69</v>
      </c>
      <c r="D214" s="24">
        <v>250</v>
      </c>
      <c r="E214" s="24">
        <v>30</v>
      </c>
      <c r="F214" s="24">
        <v>38</v>
      </c>
      <c r="G214" s="24">
        <v>27</v>
      </c>
      <c r="H214" s="4">
        <f t="shared" si="18"/>
        <v>20.817666666666668</v>
      </c>
      <c r="I214" s="5">
        <f t="shared" si="19"/>
        <v>8.3270666666666671</v>
      </c>
    </row>
    <row r="215" spans="1:9" x14ac:dyDescent="0.25">
      <c r="A215" s="27">
        <v>211</v>
      </c>
      <c r="B215" s="32"/>
      <c r="C215" s="31"/>
      <c r="D215" s="24">
        <v>320</v>
      </c>
      <c r="E215" s="24">
        <v>87</v>
      </c>
      <c r="F215" s="24">
        <v>99</v>
      </c>
      <c r="G215" s="24">
        <v>82</v>
      </c>
      <c r="H215" s="4">
        <f t="shared" si="18"/>
        <v>58.727733333333333</v>
      </c>
      <c r="I215" s="5">
        <f t="shared" si="19"/>
        <v>18.352416666666667</v>
      </c>
    </row>
    <row r="216" spans="1:9" ht="30" customHeight="1" x14ac:dyDescent="0.25">
      <c r="A216" s="27">
        <v>212</v>
      </c>
      <c r="B216" s="12" t="s">
        <v>186</v>
      </c>
      <c r="C216" s="13" t="s">
        <v>69</v>
      </c>
      <c r="D216" s="24">
        <v>250</v>
      </c>
      <c r="E216" s="24">
        <v>142</v>
      </c>
      <c r="F216" s="24">
        <v>125</v>
      </c>
      <c r="G216" s="24">
        <v>151</v>
      </c>
      <c r="H216" s="4">
        <f t="shared" si="18"/>
        <v>91.597733333333338</v>
      </c>
      <c r="I216" s="5">
        <f t="shared" si="19"/>
        <v>36.639093333333335</v>
      </c>
    </row>
    <row r="217" spans="1:9" ht="30" x14ac:dyDescent="0.25">
      <c r="A217" s="27">
        <v>213</v>
      </c>
      <c r="B217" s="12" t="s">
        <v>24</v>
      </c>
      <c r="C217" s="13" t="s">
        <v>99</v>
      </c>
      <c r="D217" s="24">
        <v>630</v>
      </c>
      <c r="E217" s="24">
        <v>147</v>
      </c>
      <c r="F217" s="24">
        <v>146</v>
      </c>
      <c r="G217" s="24">
        <v>106</v>
      </c>
      <c r="H217" s="4">
        <f t="shared" si="18"/>
        <v>87.434200000000004</v>
      </c>
      <c r="I217" s="5">
        <f t="shared" si="19"/>
        <v>13.878444444444446</v>
      </c>
    </row>
    <row r="218" spans="1:9" x14ac:dyDescent="0.25">
      <c r="A218" s="27">
        <v>214</v>
      </c>
      <c r="B218" s="32" t="s">
        <v>45</v>
      </c>
      <c r="C218" s="31" t="s">
        <v>69</v>
      </c>
      <c r="D218" s="24">
        <v>630</v>
      </c>
      <c r="E218" s="24">
        <v>95</v>
      </c>
      <c r="F218" s="24">
        <v>86</v>
      </c>
      <c r="G218" s="24">
        <v>77</v>
      </c>
      <c r="H218" s="4">
        <f t="shared" si="18"/>
        <v>56.5364</v>
      </c>
      <c r="I218" s="5">
        <f t="shared" si="19"/>
        <v>8.9740317460317467</v>
      </c>
    </row>
    <row r="219" spans="1:9" x14ac:dyDescent="0.25">
      <c r="A219" s="27">
        <v>215</v>
      </c>
      <c r="B219" s="32"/>
      <c r="C219" s="31"/>
      <c r="D219" s="24">
        <v>630</v>
      </c>
      <c r="E219" s="24">
        <v>58</v>
      </c>
      <c r="F219" s="24">
        <v>73</v>
      </c>
      <c r="G219" s="24">
        <v>40</v>
      </c>
      <c r="H219" s="4">
        <f t="shared" si="18"/>
        <v>37.471800000000002</v>
      </c>
      <c r="I219" s="5">
        <f t="shared" si="19"/>
        <v>5.9479047619047618</v>
      </c>
    </row>
    <row r="220" spans="1:9" x14ac:dyDescent="0.25">
      <c r="A220" s="27">
        <v>216</v>
      </c>
      <c r="B220" s="32" t="s">
        <v>198</v>
      </c>
      <c r="C220" s="31" t="s">
        <v>69</v>
      </c>
      <c r="D220" s="24">
        <v>630</v>
      </c>
      <c r="E220" s="24">
        <v>152</v>
      </c>
      <c r="F220" s="24">
        <v>124</v>
      </c>
      <c r="G220" s="24">
        <v>136</v>
      </c>
      <c r="H220" s="4">
        <f t="shared" si="18"/>
        <v>90.282933333333332</v>
      </c>
      <c r="I220" s="5">
        <f t="shared" si="19"/>
        <v>14.330624338624339</v>
      </c>
    </row>
    <row r="221" spans="1:9" ht="15" customHeight="1" x14ac:dyDescent="0.25">
      <c r="A221" s="27">
        <v>217</v>
      </c>
      <c r="B221" s="32"/>
      <c r="C221" s="31"/>
      <c r="D221" s="24">
        <v>630</v>
      </c>
      <c r="E221" s="24">
        <v>355</v>
      </c>
      <c r="F221" s="24">
        <v>299</v>
      </c>
      <c r="G221" s="24">
        <v>346</v>
      </c>
      <c r="H221" s="4">
        <f t="shared" si="18"/>
        <v>219.13333333333333</v>
      </c>
      <c r="I221" s="5">
        <f t="shared" si="19"/>
        <v>34.783068783068785</v>
      </c>
    </row>
    <row r="222" spans="1:9" ht="15" customHeight="1" x14ac:dyDescent="0.25">
      <c r="A222" s="27">
        <v>218</v>
      </c>
      <c r="B222" s="16" t="s">
        <v>275</v>
      </c>
      <c r="C222" s="13" t="s">
        <v>156</v>
      </c>
      <c r="D222" s="24">
        <v>250</v>
      </c>
      <c r="E222" s="24">
        <v>44</v>
      </c>
      <c r="F222" s="24">
        <v>42</v>
      </c>
      <c r="G222" s="24">
        <v>35</v>
      </c>
      <c r="H222" s="4">
        <f t="shared" si="18"/>
        <v>26.515133333333335</v>
      </c>
      <c r="I222" s="5">
        <f t="shared" si="19"/>
        <v>10.606053333333335</v>
      </c>
    </row>
    <row r="223" spans="1:9" ht="15" customHeight="1" x14ac:dyDescent="0.25">
      <c r="A223" s="27">
        <v>219</v>
      </c>
      <c r="B223" s="16" t="s">
        <v>276</v>
      </c>
      <c r="C223" s="13" t="s">
        <v>171</v>
      </c>
      <c r="D223" s="24">
        <v>160</v>
      </c>
      <c r="E223" s="24">
        <v>26</v>
      </c>
      <c r="F223" s="24">
        <v>48</v>
      </c>
      <c r="G223" s="24">
        <v>35</v>
      </c>
      <c r="H223" s="4">
        <f t="shared" si="18"/>
        <v>23.885533333333335</v>
      </c>
      <c r="I223" s="5">
        <f t="shared" ref="I223:I255" si="20">H223/D223*100</f>
        <v>14.928458333333333</v>
      </c>
    </row>
    <row r="224" spans="1:9" x14ac:dyDescent="0.25">
      <c r="A224" s="27">
        <v>220</v>
      </c>
      <c r="B224" s="16" t="s">
        <v>277</v>
      </c>
      <c r="C224" s="13" t="s">
        <v>174</v>
      </c>
      <c r="D224" s="24">
        <v>400</v>
      </c>
      <c r="E224" s="24">
        <v>71</v>
      </c>
      <c r="F224" s="24">
        <v>85</v>
      </c>
      <c r="G224" s="24">
        <v>69</v>
      </c>
      <c r="H224" s="4">
        <f t="shared" si="18"/>
        <v>49.305</v>
      </c>
      <c r="I224" s="5">
        <f t="shared" si="20"/>
        <v>12.32625</v>
      </c>
    </row>
    <row r="225" spans="1:9" x14ac:dyDescent="0.25">
      <c r="A225" s="27">
        <v>221</v>
      </c>
      <c r="B225" s="16" t="s">
        <v>278</v>
      </c>
      <c r="C225" s="13" t="s">
        <v>97</v>
      </c>
      <c r="D225" s="24">
        <v>160</v>
      </c>
      <c r="E225" s="24">
        <v>5</v>
      </c>
      <c r="F225" s="24">
        <v>3</v>
      </c>
      <c r="G225" s="24">
        <v>4</v>
      </c>
      <c r="H225" s="4">
        <f t="shared" si="18"/>
        <v>2.6295999999999999</v>
      </c>
      <c r="I225" s="5">
        <f t="shared" si="20"/>
        <v>1.6434999999999997</v>
      </c>
    </row>
    <row r="226" spans="1:9" x14ac:dyDescent="0.25">
      <c r="A226" s="27">
        <v>222</v>
      </c>
      <c r="B226" s="17" t="s">
        <v>302</v>
      </c>
      <c r="C226" s="13" t="s">
        <v>97</v>
      </c>
      <c r="D226" s="24">
        <v>250</v>
      </c>
      <c r="E226" s="24">
        <v>23</v>
      </c>
      <c r="F226" s="24">
        <v>26</v>
      </c>
      <c r="G226" s="24">
        <v>39</v>
      </c>
      <c r="H226" s="18">
        <f t="shared" si="18"/>
        <v>19.283733333333334</v>
      </c>
      <c r="I226" s="19">
        <f t="shared" si="20"/>
        <v>7.713493333333334</v>
      </c>
    </row>
    <row r="227" spans="1:9" x14ac:dyDescent="0.25">
      <c r="A227" s="27">
        <v>223</v>
      </c>
      <c r="B227" s="12" t="s">
        <v>23</v>
      </c>
      <c r="C227" s="13" t="s">
        <v>97</v>
      </c>
      <c r="D227" s="24">
        <v>160</v>
      </c>
      <c r="E227" s="24">
        <v>65</v>
      </c>
      <c r="F227" s="24">
        <v>36</v>
      </c>
      <c r="G227" s="24">
        <v>50</v>
      </c>
      <c r="H227" s="4">
        <f t="shared" si="18"/>
        <v>33.089133333333336</v>
      </c>
      <c r="I227" s="5">
        <f t="shared" si="20"/>
        <v>20.680708333333335</v>
      </c>
    </row>
    <row r="228" spans="1:9" ht="15" customHeight="1" x14ac:dyDescent="0.25">
      <c r="A228" s="27">
        <v>224</v>
      </c>
      <c r="B228" s="32" t="s">
        <v>181</v>
      </c>
      <c r="C228" s="31" t="s">
        <v>86</v>
      </c>
      <c r="D228" s="24">
        <v>320</v>
      </c>
      <c r="E228" s="24">
        <v>64</v>
      </c>
      <c r="F228" s="24">
        <v>65</v>
      </c>
      <c r="G228" s="24">
        <v>61</v>
      </c>
      <c r="H228" s="4">
        <f t="shared" si="18"/>
        <v>41.635333333333335</v>
      </c>
      <c r="I228" s="5">
        <f t="shared" si="20"/>
        <v>13.011041666666667</v>
      </c>
    </row>
    <row r="229" spans="1:9" x14ac:dyDescent="0.25">
      <c r="A229" s="27">
        <v>225</v>
      </c>
      <c r="B229" s="32"/>
      <c r="C229" s="31"/>
      <c r="D229" s="24">
        <v>400</v>
      </c>
      <c r="E229" s="24">
        <v>120</v>
      </c>
      <c r="F229" s="24">
        <v>127</v>
      </c>
      <c r="G229" s="24">
        <v>114</v>
      </c>
      <c r="H229" s="4">
        <f t="shared" si="18"/>
        <v>79.107133333333337</v>
      </c>
      <c r="I229" s="5">
        <f t="shared" si="20"/>
        <v>19.776783333333334</v>
      </c>
    </row>
    <row r="230" spans="1:9" x14ac:dyDescent="0.25">
      <c r="A230" s="27">
        <v>226</v>
      </c>
      <c r="B230" s="12" t="s">
        <v>18</v>
      </c>
      <c r="C230" s="13" t="s">
        <v>87</v>
      </c>
      <c r="D230" s="24">
        <v>320</v>
      </c>
      <c r="E230" s="24">
        <v>208</v>
      </c>
      <c r="F230" s="24">
        <v>198</v>
      </c>
      <c r="G230" s="24">
        <v>165</v>
      </c>
      <c r="H230" s="4">
        <f t="shared" si="18"/>
        <v>125.12513333333334</v>
      </c>
      <c r="I230" s="5">
        <f t="shared" si="20"/>
        <v>39.101604166666668</v>
      </c>
    </row>
    <row r="231" spans="1:9" x14ac:dyDescent="0.25">
      <c r="A231" s="27">
        <v>227</v>
      </c>
      <c r="B231" s="32" t="s">
        <v>260</v>
      </c>
      <c r="C231" s="31" t="s">
        <v>88</v>
      </c>
      <c r="D231" s="24">
        <v>400</v>
      </c>
      <c r="E231" s="24">
        <v>145</v>
      </c>
      <c r="F231" s="24">
        <v>120</v>
      </c>
      <c r="G231" s="24">
        <v>153</v>
      </c>
      <c r="H231" s="4">
        <f t="shared" si="18"/>
        <v>91.597733333333338</v>
      </c>
      <c r="I231" s="5">
        <f t="shared" si="20"/>
        <v>22.899433333333334</v>
      </c>
    </row>
    <row r="232" spans="1:9" x14ac:dyDescent="0.25">
      <c r="A232" s="27">
        <v>228</v>
      </c>
      <c r="B232" s="32"/>
      <c r="C232" s="31"/>
      <c r="D232" s="24">
        <v>400</v>
      </c>
      <c r="E232" s="24">
        <v>105</v>
      </c>
      <c r="F232" s="24">
        <v>91</v>
      </c>
      <c r="G232" s="24">
        <v>88</v>
      </c>
      <c r="H232" s="4">
        <f t="shared" si="18"/>
        <v>62.233866666666671</v>
      </c>
      <c r="I232" s="5">
        <f t="shared" si="20"/>
        <v>15.558466666666668</v>
      </c>
    </row>
    <row r="233" spans="1:9" ht="15" customHeight="1" x14ac:dyDescent="0.25">
      <c r="A233" s="27">
        <v>229</v>
      </c>
      <c r="B233" s="32" t="s">
        <v>19</v>
      </c>
      <c r="C233" s="31" t="s">
        <v>92</v>
      </c>
      <c r="D233" s="24">
        <v>400</v>
      </c>
      <c r="E233" s="24">
        <v>64</v>
      </c>
      <c r="F233" s="24">
        <v>83</v>
      </c>
      <c r="G233" s="24">
        <v>77</v>
      </c>
      <c r="H233" s="4">
        <f t="shared" si="18"/>
        <v>49.085866666666668</v>
      </c>
      <c r="I233" s="5">
        <f t="shared" si="20"/>
        <v>12.271466666666667</v>
      </c>
    </row>
    <row r="234" spans="1:9" x14ac:dyDescent="0.25">
      <c r="A234" s="27">
        <v>230</v>
      </c>
      <c r="B234" s="32"/>
      <c r="C234" s="31"/>
      <c r="D234" s="24">
        <v>400</v>
      </c>
      <c r="E234" s="24">
        <v>72</v>
      </c>
      <c r="F234" s="24">
        <v>52</v>
      </c>
      <c r="G234" s="24">
        <v>64</v>
      </c>
      <c r="H234" s="4">
        <f t="shared" si="18"/>
        <v>41.197066666666665</v>
      </c>
      <c r="I234" s="5">
        <f t="shared" si="20"/>
        <v>10.299266666666666</v>
      </c>
    </row>
    <row r="235" spans="1:9" x14ac:dyDescent="0.25">
      <c r="A235" s="27">
        <v>231</v>
      </c>
      <c r="B235" s="32" t="s">
        <v>182</v>
      </c>
      <c r="C235" s="31" t="s">
        <v>89</v>
      </c>
      <c r="D235" s="24">
        <v>400</v>
      </c>
      <c r="E235" s="24">
        <v>122</v>
      </c>
      <c r="F235" s="24">
        <v>112</v>
      </c>
      <c r="G235" s="24">
        <v>122</v>
      </c>
      <c r="H235" s="4">
        <f t="shared" si="18"/>
        <v>78.011466666666664</v>
      </c>
      <c r="I235" s="5">
        <f t="shared" si="20"/>
        <v>19.502866666666666</v>
      </c>
    </row>
    <row r="236" spans="1:9" x14ac:dyDescent="0.25">
      <c r="A236" s="27">
        <v>232</v>
      </c>
      <c r="B236" s="32"/>
      <c r="C236" s="31"/>
      <c r="D236" s="24">
        <v>400</v>
      </c>
      <c r="E236" s="24">
        <v>54</v>
      </c>
      <c r="F236" s="24">
        <v>35</v>
      </c>
      <c r="G236" s="24">
        <v>43</v>
      </c>
      <c r="H236" s="4">
        <f t="shared" si="18"/>
        <v>28.925599999999999</v>
      </c>
      <c r="I236" s="5">
        <f t="shared" si="20"/>
        <v>7.2314000000000007</v>
      </c>
    </row>
    <row r="237" spans="1:9" x14ac:dyDescent="0.25">
      <c r="A237" s="27">
        <v>233</v>
      </c>
      <c r="B237" s="32" t="s">
        <v>183</v>
      </c>
      <c r="C237" s="31" t="s">
        <v>69</v>
      </c>
      <c r="D237" s="24">
        <v>630</v>
      </c>
      <c r="E237" s="24">
        <v>150</v>
      </c>
      <c r="F237" s="24">
        <v>147</v>
      </c>
      <c r="G237" s="24">
        <v>170</v>
      </c>
      <c r="H237" s="4">
        <f t="shared" si="18"/>
        <v>102.33526666666666</v>
      </c>
      <c r="I237" s="5">
        <f t="shared" si="20"/>
        <v>16.24369312169312</v>
      </c>
    </row>
    <row r="238" spans="1:9" x14ac:dyDescent="0.25">
      <c r="A238" s="27">
        <v>234</v>
      </c>
      <c r="B238" s="32"/>
      <c r="C238" s="31"/>
      <c r="D238" s="24">
        <v>630</v>
      </c>
      <c r="E238" s="24">
        <v>227</v>
      </c>
      <c r="F238" s="24">
        <v>222</v>
      </c>
      <c r="G238" s="24">
        <v>360</v>
      </c>
      <c r="H238" s="4">
        <f t="shared" si="18"/>
        <v>177.27886666666669</v>
      </c>
      <c r="I238" s="5">
        <f t="shared" si="20"/>
        <v>28.139502645502652</v>
      </c>
    </row>
    <row r="239" spans="1:9" x14ac:dyDescent="0.25">
      <c r="A239" s="27">
        <v>235</v>
      </c>
      <c r="B239" s="32" t="s">
        <v>47</v>
      </c>
      <c r="C239" s="31" t="s">
        <v>90</v>
      </c>
      <c r="D239" s="24">
        <v>400</v>
      </c>
      <c r="E239" s="24">
        <v>144</v>
      </c>
      <c r="F239" s="24">
        <v>120</v>
      </c>
      <c r="G239" s="24">
        <v>152</v>
      </c>
      <c r="H239" s="4">
        <f t="shared" si="18"/>
        <v>91.15946666666666</v>
      </c>
      <c r="I239" s="5">
        <f t="shared" si="20"/>
        <v>22.789866666666665</v>
      </c>
    </row>
    <row r="240" spans="1:9" x14ac:dyDescent="0.25">
      <c r="A240" s="27">
        <v>236</v>
      </c>
      <c r="B240" s="32"/>
      <c r="C240" s="31"/>
      <c r="D240" s="24">
        <v>400</v>
      </c>
      <c r="E240" s="24">
        <v>237</v>
      </c>
      <c r="F240" s="24">
        <v>305</v>
      </c>
      <c r="G240" s="24">
        <v>172</v>
      </c>
      <c r="H240" s="4">
        <f>(E240+F240+G240)/3*0.38*1.73</f>
        <v>156.46119999999999</v>
      </c>
      <c r="I240" s="5">
        <f t="shared" si="20"/>
        <v>39.115299999999998</v>
      </c>
    </row>
    <row r="241" spans="1:9" x14ac:dyDescent="0.25">
      <c r="A241" s="27">
        <v>237</v>
      </c>
      <c r="B241" s="32" t="s">
        <v>184</v>
      </c>
      <c r="C241" s="31" t="s">
        <v>91</v>
      </c>
      <c r="D241" s="24">
        <v>400</v>
      </c>
      <c r="E241" s="24">
        <v>216</v>
      </c>
      <c r="F241" s="24">
        <v>210</v>
      </c>
      <c r="G241" s="24">
        <v>214</v>
      </c>
      <c r="H241" s="4">
        <f>(E241+F241+G241)/3*0.38*1.73</f>
        <v>140.24533333333335</v>
      </c>
      <c r="I241" s="5">
        <f t="shared" si="20"/>
        <v>35.061333333333337</v>
      </c>
    </row>
    <row r="242" spans="1:9" x14ac:dyDescent="0.25">
      <c r="A242" s="27">
        <v>238</v>
      </c>
      <c r="B242" s="32"/>
      <c r="C242" s="31"/>
      <c r="D242" s="24">
        <v>630</v>
      </c>
      <c r="E242" s="24">
        <v>77</v>
      </c>
      <c r="F242" s="24">
        <v>159</v>
      </c>
      <c r="G242" s="24">
        <v>127</v>
      </c>
      <c r="H242" s="4">
        <f>(E242+F242+G242)/3*0.38*1.73</f>
        <v>79.545400000000001</v>
      </c>
      <c r="I242" s="5">
        <f t="shared" si="20"/>
        <v>12.626253968253968</v>
      </c>
    </row>
    <row r="243" spans="1:9" x14ac:dyDescent="0.25">
      <c r="A243" s="27">
        <v>239</v>
      </c>
      <c r="B243" s="35" t="s">
        <v>303</v>
      </c>
      <c r="C243" s="13" t="s">
        <v>69</v>
      </c>
      <c r="D243" s="21">
        <v>250</v>
      </c>
      <c r="E243" s="24">
        <v>45</v>
      </c>
      <c r="F243" s="24">
        <v>44</v>
      </c>
      <c r="G243" s="24">
        <v>50</v>
      </c>
      <c r="H243" s="4">
        <f t="shared" ref="H243" si="21">(E243+F243+G243)/3*0.38*1.73</f>
        <v>30.459533333333336</v>
      </c>
      <c r="I243" s="5">
        <f t="shared" si="20"/>
        <v>12.183813333333335</v>
      </c>
    </row>
    <row r="244" spans="1:9" ht="15" customHeight="1" x14ac:dyDescent="0.25">
      <c r="A244" s="27">
        <v>240</v>
      </c>
      <c r="B244" s="35"/>
      <c r="C244" s="13" t="s">
        <v>69</v>
      </c>
      <c r="D244" s="21">
        <v>250</v>
      </c>
      <c r="E244" s="24">
        <v>30</v>
      </c>
      <c r="F244" s="24">
        <v>30</v>
      </c>
      <c r="G244" s="24">
        <v>38</v>
      </c>
      <c r="H244" s="4">
        <f t="shared" ref="H244:H245" si="22">(E244+F244+G244)/3*0.38*1.73</f>
        <v>21.475066666666663</v>
      </c>
      <c r="I244" s="5">
        <f t="shared" si="20"/>
        <v>8.5900266666666649</v>
      </c>
    </row>
    <row r="245" spans="1:9" x14ac:dyDescent="0.25">
      <c r="A245" s="27">
        <v>241</v>
      </c>
      <c r="B245" s="32" t="s">
        <v>291</v>
      </c>
      <c r="C245" s="31" t="s">
        <v>81</v>
      </c>
      <c r="D245" s="24">
        <v>400</v>
      </c>
      <c r="E245" s="24">
        <v>161</v>
      </c>
      <c r="F245" s="24">
        <v>235</v>
      </c>
      <c r="G245" s="24">
        <v>200</v>
      </c>
      <c r="H245" s="4">
        <f t="shared" si="22"/>
        <v>130.60346666666666</v>
      </c>
      <c r="I245" s="5">
        <f t="shared" si="20"/>
        <v>32.650866666666666</v>
      </c>
    </row>
    <row r="246" spans="1:9" x14ac:dyDescent="0.25">
      <c r="A246" s="27">
        <v>242</v>
      </c>
      <c r="B246" s="32"/>
      <c r="C246" s="31"/>
      <c r="D246" s="24">
        <v>320</v>
      </c>
      <c r="E246" s="24">
        <v>94</v>
      </c>
      <c r="F246" s="24">
        <v>88</v>
      </c>
      <c r="G246" s="24">
        <v>99</v>
      </c>
      <c r="H246" s="4">
        <f>(E246+F246+G246)/3*0.38*1.73</f>
        <v>61.576466666666668</v>
      </c>
      <c r="I246" s="5">
        <f t="shared" si="20"/>
        <v>19.242645833333334</v>
      </c>
    </row>
    <row r="247" spans="1:9" x14ac:dyDescent="0.25">
      <c r="A247" s="27">
        <v>243</v>
      </c>
      <c r="B247" s="12" t="s">
        <v>292</v>
      </c>
      <c r="C247" s="13" t="s">
        <v>71</v>
      </c>
      <c r="D247" s="24">
        <v>315</v>
      </c>
      <c r="E247" s="24">
        <v>109</v>
      </c>
      <c r="F247" s="24">
        <v>122</v>
      </c>
      <c r="G247" s="24">
        <v>107</v>
      </c>
      <c r="H247" s="4">
        <f>(E247+F247+G247)/3*0.38*1.73</f>
        <v>74.067066666666662</v>
      </c>
      <c r="I247" s="5">
        <f t="shared" si="20"/>
        <v>23.513354497354495</v>
      </c>
    </row>
    <row r="248" spans="1:9" ht="18.75" customHeight="1" x14ac:dyDescent="0.25">
      <c r="A248" s="27">
        <v>244</v>
      </c>
      <c r="B248" s="35" t="s">
        <v>282</v>
      </c>
      <c r="C248" s="31" t="s">
        <v>283</v>
      </c>
      <c r="D248" s="24">
        <v>250</v>
      </c>
      <c r="E248" s="24">
        <v>202</v>
      </c>
      <c r="F248" s="24">
        <v>200</v>
      </c>
      <c r="G248" s="24">
        <v>200</v>
      </c>
      <c r="H248" s="4">
        <f t="shared" ref="H248:H294" si="23">(E248+F248+G248)/3*0.38*1.73</f>
        <v>131.91826666666665</v>
      </c>
      <c r="I248" s="5">
        <f t="shared" si="20"/>
        <v>52.767306666666656</v>
      </c>
    </row>
    <row r="249" spans="1:9" x14ac:dyDescent="0.25">
      <c r="A249" s="27">
        <v>245</v>
      </c>
      <c r="B249" s="35"/>
      <c r="C249" s="31"/>
      <c r="D249" s="24">
        <v>250</v>
      </c>
      <c r="E249" s="24">
        <v>7</v>
      </c>
      <c r="F249" s="24">
        <v>5</v>
      </c>
      <c r="G249" s="24">
        <v>9</v>
      </c>
      <c r="H249" s="4">
        <f t="shared" si="23"/>
        <v>4.6017999999999999</v>
      </c>
      <c r="I249" s="5">
        <f t="shared" si="20"/>
        <v>1.8407199999999999</v>
      </c>
    </row>
    <row r="250" spans="1:9" x14ac:dyDescent="0.25">
      <c r="A250" s="27">
        <v>246</v>
      </c>
      <c r="B250" s="12" t="s">
        <v>227</v>
      </c>
      <c r="C250" s="13" t="s">
        <v>129</v>
      </c>
      <c r="D250" s="24">
        <v>250</v>
      </c>
      <c r="E250" s="24">
        <v>82</v>
      </c>
      <c r="F250" s="24">
        <v>60</v>
      </c>
      <c r="G250" s="24">
        <v>75</v>
      </c>
      <c r="H250" s="4">
        <f t="shared" si="23"/>
        <v>47.551933333333331</v>
      </c>
      <c r="I250" s="5">
        <f t="shared" si="20"/>
        <v>19.020773333333331</v>
      </c>
    </row>
    <row r="251" spans="1:9" ht="34.5" customHeight="1" x14ac:dyDescent="0.25">
      <c r="A251" s="27">
        <v>247</v>
      </c>
      <c r="B251" s="12" t="s">
        <v>50</v>
      </c>
      <c r="C251" s="13" t="s">
        <v>139</v>
      </c>
      <c r="D251" s="24">
        <v>100</v>
      </c>
      <c r="E251" s="24">
        <v>12</v>
      </c>
      <c r="F251" s="24">
        <v>14</v>
      </c>
      <c r="G251" s="24">
        <v>15</v>
      </c>
      <c r="H251" s="4">
        <f t="shared" si="23"/>
        <v>8.9844666666666662</v>
      </c>
      <c r="I251" s="5">
        <f t="shared" si="20"/>
        <v>8.9844666666666662</v>
      </c>
    </row>
    <row r="252" spans="1:9" x14ac:dyDescent="0.25">
      <c r="A252" s="27">
        <v>248</v>
      </c>
      <c r="B252" s="16" t="s">
        <v>293</v>
      </c>
      <c r="C252" s="13" t="s">
        <v>69</v>
      </c>
      <c r="D252" s="24">
        <v>63</v>
      </c>
      <c r="E252" s="24">
        <v>17</v>
      </c>
      <c r="F252" s="24">
        <v>21</v>
      </c>
      <c r="G252" s="24">
        <v>24</v>
      </c>
      <c r="H252" s="4">
        <f t="shared" si="23"/>
        <v>13.586266666666667</v>
      </c>
      <c r="I252" s="5">
        <f t="shared" si="20"/>
        <v>21.565502645502647</v>
      </c>
    </row>
    <row r="253" spans="1:9" x14ac:dyDescent="0.25">
      <c r="A253" s="27">
        <v>249</v>
      </c>
      <c r="B253" s="35" t="s">
        <v>220</v>
      </c>
      <c r="C253" s="31" t="s">
        <v>69</v>
      </c>
      <c r="D253" s="24">
        <v>400</v>
      </c>
      <c r="E253" s="24">
        <v>11</v>
      </c>
      <c r="F253" s="24">
        <v>8</v>
      </c>
      <c r="G253" s="24">
        <v>12</v>
      </c>
      <c r="H253" s="4">
        <f t="shared" si="23"/>
        <v>6.7931333333333335</v>
      </c>
      <c r="I253" s="5">
        <f t="shared" si="20"/>
        <v>1.6982833333333331</v>
      </c>
    </row>
    <row r="254" spans="1:9" x14ac:dyDescent="0.25">
      <c r="A254" s="27">
        <v>250</v>
      </c>
      <c r="B254" s="35"/>
      <c r="C254" s="31"/>
      <c r="D254" s="24">
        <v>400</v>
      </c>
      <c r="E254" s="24">
        <v>33</v>
      </c>
      <c r="F254" s="24">
        <v>37</v>
      </c>
      <c r="G254" s="24">
        <v>21</v>
      </c>
      <c r="H254" s="4">
        <f t="shared" si="23"/>
        <v>19.94113333333333</v>
      </c>
      <c r="I254" s="5">
        <f t="shared" si="20"/>
        <v>4.9852833333333324</v>
      </c>
    </row>
    <row r="255" spans="1:9" ht="19.5" customHeight="1" x14ac:dyDescent="0.25">
      <c r="A255" s="27">
        <v>251</v>
      </c>
      <c r="B255" s="32" t="s">
        <v>20</v>
      </c>
      <c r="C255" s="13" t="s">
        <v>93</v>
      </c>
      <c r="D255" s="24">
        <v>1000</v>
      </c>
      <c r="E255" s="24">
        <v>321</v>
      </c>
      <c r="F255" s="24">
        <v>300</v>
      </c>
      <c r="G255" s="24">
        <v>304</v>
      </c>
      <c r="H255" s="4">
        <f t="shared" si="23"/>
        <v>202.69833333333332</v>
      </c>
      <c r="I255" s="5">
        <f t="shared" si="20"/>
        <v>20.269833333333331</v>
      </c>
    </row>
    <row r="256" spans="1:9" ht="15.75" customHeight="1" x14ac:dyDescent="0.25">
      <c r="A256" s="27">
        <v>252</v>
      </c>
      <c r="B256" s="32"/>
      <c r="C256" s="13"/>
      <c r="D256" s="24">
        <v>1000</v>
      </c>
      <c r="E256" s="24">
        <v>88</v>
      </c>
      <c r="F256" s="24">
        <v>74</v>
      </c>
      <c r="G256" s="24">
        <v>97</v>
      </c>
      <c r="H256" s="4">
        <f t="shared" si="23"/>
        <v>56.755533333333332</v>
      </c>
      <c r="I256" s="5">
        <f t="shared" ref="I256:I294" si="24">H256/D256*100</f>
        <v>5.6755533333333332</v>
      </c>
    </row>
    <row r="257" spans="1:9" x14ac:dyDescent="0.25">
      <c r="A257" s="27">
        <v>253</v>
      </c>
      <c r="B257" s="16" t="s">
        <v>273</v>
      </c>
      <c r="C257" s="13"/>
      <c r="D257" s="24">
        <v>250</v>
      </c>
      <c r="E257" s="24">
        <v>108</v>
      </c>
      <c r="F257" s="24">
        <v>182</v>
      </c>
      <c r="G257" s="24">
        <v>118</v>
      </c>
      <c r="H257" s="4">
        <f t="shared" si="23"/>
        <v>89.406400000000005</v>
      </c>
      <c r="I257" s="5">
        <f t="shared" si="24"/>
        <v>35.762560000000008</v>
      </c>
    </row>
    <row r="258" spans="1:9" ht="15" customHeight="1" x14ac:dyDescent="0.25">
      <c r="A258" s="27">
        <v>254</v>
      </c>
      <c r="B258" s="12" t="s">
        <v>261</v>
      </c>
      <c r="C258" s="13" t="s">
        <v>95</v>
      </c>
      <c r="D258" s="24">
        <v>250</v>
      </c>
      <c r="E258" s="24">
        <v>68</v>
      </c>
      <c r="F258" s="24">
        <v>50</v>
      </c>
      <c r="G258" s="24">
        <v>53</v>
      </c>
      <c r="H258" s="4">
        <f t="shared" si="23"/>
        <v>37.471800000000002</v>
      </c>
      <c r="I258" s="5">
        <f t="shared" si="24"/>
        <v>14.988720000000001</v>
      </c>
    </row>
    <row r="259" spans="1:9" x14ac:dyDescent="0.25">
      <c r="A259" s="27">
        <v>255</v>
      </c>
      <c r="B259" s="12" t="s">
        <v>304</v>
      </c>
      <c r="C259" s="13"/>
      <c r="D259" s="24">
        <v>160</v>
      </c>
      <c r="E259" s="24">
        <v>57</v>
      </c>
      <c r="F259" s="24">
        <v>87</v>
      </c>
      <c r="G259" s="24">
        <v>52</v>
      </c>
      <c r="H259" s="4">
        <f t="shared" si="23"/>
        <v>42.950133333333326</v>
      </c>
      <c r="I259" s="5">
        <f t="shared" si="24"/>
        <v>26.843833333333329</v>
      </c>
    </row>
    <row r="260" spans="1:9" x14ac:dyDescent="0.25">
      <c r="A260" s="27">
        <v>256</v>
      </c>
      <c r="B260" s="12" t="s">
        <v>215</v>
      </c>
      <c r="C260" s="13"/>
      <c r="D260" s="24">
        <v>400</v>
      </c>
      <c r="E260" s="24">
        <v>83</v>
      </c>
      <c r="F260" s="24">
        <v>97</v>
      </c>
      <c r="G260" s="24">
        <v>99</v>
      </c>
      <c r="H260" s="4">
        <f t="shared" si="23"/>
        <v>61.138200000000005</v>
      </c>
      <c r="I260" s="5">
        <f t="shared" si="24"/>
        <v>15.284550000000003</v>
      </c>
    </row>
    <row r="261" spans="1:9" ht="15" customHeight="1" x14ac:dyDescent="0.25">
      <c r="A261" s="27">
        <v>257</v>
      </c>
      <c r="B261" s="12" t="s">
        <v>329</v>
      </c>
      <c r="C261" s="13" t="s">
        <v>69</v>
      </c>
      <c r="D261" s="24">
        <v>100</v>
      </c>
      <c r="E261" s="24">
        <v>25</v>
      </c>
      <c r="F261" s="24">
        <v>35</v>
      </c>
      <c r="G261" s="24">
        <v>43</v>
      </c>
      <c r="H261" s="4">
        <f t="shared" ref="H261" si="25">(E261+F261+G261)/3*0.38*1.73</f>
        <v>22.570733333333333</v>
      </c>
      <c r="I261" s="5">
        <f t="shared" ref="I261" si="26">H261/D261*100</f>
        <v>22.570733333333333</v>
      </c>
    </row>
    <row r="262" spans="1:9" ht="15" customHeight="1" x14ac:dyDescent="0.25">
      <c r="A262" s="27">
        <v>258</v>
      </c>
      <c r="B262" s="12" t="s">
        <v>294</v>
      </c>
      <c r="C262" s="13" t="s">
        <v>69</v>
      </c>
      <c r="D262" s="24">
        <v>100</v>
      </c>
      <c r="E262" s="24">
        <v>65</v>
      </c>
      <c r="F262" s="24">
        <v>75</v>
      </c>
      <c r="G262" s="24">
        <v>43</v>
      </c>
      <c r="H262" s="4">
        <f t="shared" si="23"/>
        <v>40.101399999999998</v>
      </c>
      <c r="I262" s="5">
        <f t="shared" si="24"/>
        <v>40.101399999999998</v>
      </c>
    </row>
    <row r="263" spans="1:9" x14ac:dyDescent="0.25">
      <c r="A263" s="27">
        <v>259</v>
      </c>
      <c r="B263" s="12" t="s">
        <v>223</v>
      </c>
      <c r="C263" s="13" t="s">
        <v>103</v>
      </c>
      <c r="D263" s="24">
        <v>250</v>
      </c>
      <c r="E263" s="24">
        <v>122</v>
      </c>
      <c r="F263" s="24">
        <v>137</v>
      </c>
      <c r="G263" s="24">
        <v>124</v>
      </c>
      <c r="H263" s="4">
        <f t="shared" si="23"/>
        <v>83.928066666666666</v>
      </c>
      <c r="I263" s="5">
        <f t="shared" si="24"/>
        <v>33.571226666666668</v>
      </c>
    </row>
    <row r="264" spans="1:9" x14ac:dyDescent="0.25">
      <c r="A264" s="27">
        <v>260</v>
      </c>
      <c r="B264" s="32" t="s">
        <v>37</v>
      </c>
      <c r="C264" s="31" t="s">
        <v>126</v>
      </c>
      <c r="D264" s="24">
        <v>250</v>
      </c>
      <c r="E264" s="24">
        <v>37</v>
      </c>
      <c r="F264" s="24">
        <v>42</v>
      </c>
      <c r="G264" s="24">
        <v>50</v>
      </c>
      <c r="H264" s="4">
        <f t="shared" si="23"/>
        <v>28.2682</v>
      </c>
      <c r="I264" s="5">
        <f t="shared" si="24"/>
        <v>11.30728</v>
      </c>
    </row>
    <row r="265" spans="1:9" x14ac:dyDescent="0.25">
      <c r="A265" s="27">
        <v>261</v>
      </c>
      <c r="B265" s="32"/>
      <c r="C265" s="31"/>
      <c r="D265" s="24">
        <v>250</v>
      </c>
      <c r="E265" s="24">
        <v>100</v>
      </c>
      <c r="F265" s="24">
        <v>93</v>
      </c>
      <c r="G265" s="24">
        <v>79</v>
      </c>
      <c r="H265" s="4">
        <f t="shared" si="23"/>
        <v>59.604266666666668</v>
      </c>
      <c r="I265" s="5">
        <f t="shared" si="24"/>
        <v>23.841706666666667</v>
      </c>
    </row>
    <row r="266" spans="1:9" x14ac:dyDescent="0.25">
      <c r="A266" s="27">
        <v>262</v>
      </c>
      <c r="B266" s="12" t="s">
        <v>38</v>
      </c>
      <c r="C266" s="13" t="s">
        <v>127</v>
      </c>
      <c r="D266" s="24">
        <v>400</v>
      </c>
      <c r="E266" s="24">
        <v>100</v>
      </c>
      <c r="F266" s="24">
        <v>72</v>
      </c>
      <c r="G266" s="24">
        <v>126</v>
      </c>
      <c r="H266" s="4">
        <f t="shared" si="23"/>
        <v>65.301733333333331</v>
      </c>
      <c r="I266" s="5">
        <f t="shared" si="24"/>
        <v>16.325433333333333</v>
      </c>
    </row>
    <row r="267" spans="1:9" x14ac:dyDescent="0.25">
      <c r="A267" s="27">
        <v>263</v>
      </c>
      <c r="B267" s="32" t="s">
        <v>39</v>
      </c>
      <c r="C267" s="31" t="s">
        <v>128</v>
      </c>
      <c r="D267" s="24">
        <v>400</v>
      </c>
      <c r="E267" s="24">
        <v>210</v>
      </c>
      <c r="F267" s="24">
        <v>230</v>
      </c>
      <c r="G267" s="24">
        <v>190</v>
      </c>
      <c r="H267" s="4">
        <f t="shared" si="23"/>
        <v>138.054</v>
      </c>
      <c r="I267" s="5">
        <f t="shared" si="24"/>
        <v>34.513500000000001</v>
      </c>
    </row>
    <row r="268" spans="1:9" x14ac:dyDescent="0.25">
      <c r="A268" s="27">
        <v>264</v>
      </c>
      <c r="B268" s="32"/>
      <c r="C268" s="31"/>
      <c r="D268" s="24">
        <v>400</v>
      </c>
      <c r="E268" s="24">
        <v>230</v>
      </c>
      <c r="F268" s="24">
        <v>140</v>
      </c>
      <c r="G268" s="24">
        <v>110</v>
      </c>
      <c r="H268" s="4">
        <f t="shared" si="23"/>
        <v>105.184</v>
      </c>
      <c r="I268" s="5">
        <f t="shared" si="24"/>
        <v>26.295999999999996</v>
      </c>
    </row>
    <row r="269" spans="1:9" x14ac:dyDescent="0.25">
      <c r="A269" s="27">
        <v>265</v>
      </c>
      <c r="B269" s="32" t="s">
        <v>40</v>
      </c>
      <c r="C269" s="31" t="s">
        <v>87</v>
      </c>
      <c r="D269" s="24">
        <v>400</v>
      </c>
      <c r="E269" s="24">
        <v>130</v>
      </c>
      <c r="F269" s="24">
        <v>125</v>
      </c>
      <c r="G269" s="24">
        <v>109</v>
      </c>
      <c r="H269" s="4">
        <f t="shared" si="23"/>
        <v>79.764533333333318</v>
      </c>
      <c r="I269" s="5">
        <f t="shared" si="24"/>
        <v>19.94113333333333</v>
      </c>
    </row>
    <row r="270" spans="1:9" ht="18.75" customHeight="1" x14ac:dyDescent="0.25">
      <c r="A270" s="27">
        <v>266</v>
      </c>
      <c r="B270" s="32"/>
      <c r="C270" s="31"/>
      <c r="D270" s="24">
        <v>400</v>
      </c>
      <c r="E270" s="24">
        <v>17</v>
      </c>
      <c r="F270" s="24">
        <v>44</v>
      </c>
      <c r="G270" s="24">
        <v>24</v>
      </c>
      <c r="H270" s="4">
        <f t="shared" si="23"/>
        <v>18.626333333333331</v>
      </c>
      <c r="I270" s="5">
        <f t="shared" si="24"/>
        <v>4.6565833333333329</v>
      </c>
    </row>
    <row r="271" spans="1:9" x14ac:dyDescent="0.25">
      <c r="A271" s="27">
        <v>267</v>
      </c>
      <c r="B271" s="32" t="s">
        <v>41</v>
      </c>
      <c r="C271" s="31" t="s">
        <v>69</v>
      </c>
      <c r="D271" s="24">
        <v>630</v>
      </c>
      <c r="E271" s="24">
        <v>128</v>
      </c>
      <c r="F271" s="24">
        <v>154</v>
      </c>
      <c r="G271" s="24">
        <v>105</v>
      </c>
      <c r="H271" s="4">
        <f t="shared" si="23"/>
        <v>84.804600000000008</v>
      </c>
      <c r="I271" s="5">
        <f t="shared" si="24"/>
        <v>13.461047619047619</v>
      </c>
    </row>
    <row r="272" spans="1:9" x14ac:dyDescent="0.25">
      <c r="A272" s="27">
        <v>268</v>
      </c>
      <c r="B272" s="32"/>
      <c r="C272" s="31"/>
      <c r="D272" s="24">
        <v>630</v>
      </c>
      <c r="E272" s="24">
        <v>174</v>
      </c>
      <c r="F272" s="24">
        <v>231</v>
      </c>
      <c r="G272" s="24">
        <v>183</v>
      </c>
      <c r="H272" s="4">
        <f t="shared" si="23"/>
        <v>128.85040000000001</v>
      </c>
      <c r="I272" s="5">
        <f t="shared" si="24"/>
        <v>20.452444444444446</v>
      </c>
    </row>
    <row r="273" spans="1:9" x14ac:dyDescent="0.25">
      <c r="A273" s="27">
        <v>269</v>
      </c>
      <c r="B273" s="32" t="s">
        <v>43</v>
      </c>
      <c r="C273" s="31" t="s">
        <v>133</v>
      </c>
      <c r="D273" s="24">
        <v>400</v>
      </c>
      <c r="E273" s="24">
        <v>146</v>
      </c>
      <c r="F273" s="24">
        <v>216</v>
      </c>
      <c r="G273" s="24">
        <v>186</v>
      </c>
      <c r="H273" s="4">
        <f t="shared" si="23"/>
        <v>120.08506666666665</v>
      </c>
      <c r="I273" s="5">
        <f t="shared" si="24"/>
        <v>30.021266666666662</v>
      </c>
    </row>
    <row r="274" spans="1:9" ht="15" customHeight="1" x14ac:dyDescent="0.25">
      <c r="A274" s="27">
        <v>270</v>
      </c>
      <c r="B274" s="32"/>
      <c r="C274" s="31"/>
      <c r="D274" s="24">
        <v>400</v>
      </c>
      <c r="E274" s="24">
        <v>75</v>
      </c>
      <c r="F274" s="24">
        <v>78</v>
      </c>
      <c r="G274" s="24">
        <v>106</v>
      </c>
      <c r="H274" s="4">
        <f t="shared" si="23"/>
        <v>56.755533333333332</v>
      </c>
      <c r="I274" s="5">
        <f t="shared" si="24"/>
        <v>14.188883333333333</v>
      </c>
    </row>
    <row r="275" spans="1:9" x14ac:dyDescent="0.25">
      <c r="A275" s="27">
        <v>271</v>
      </c>
      <c r="B275" s="32" t="s">
        <v>44</v>
      </c>
      <c r="C275" s="31" t="s">
        <v>134</v>
      </c>
      <c r="D275" s="24">
        <v>400</v>
      </c>
      <c r="E275" s="24">
        <v>177</v>
      </c>
      <c r="F275" s="24">
        <v>167</v>
      </c>
      <c r="G275" s="24">
        <v>296</v>
      </c>
      <c r="H275" s="4">
        <f t="shared" si="23"/>
        <v>140.24533333333335</v>
      </c>
      <c r="I275" s="5">
        <f t="shared" si="24"/>
        <v>35.061333333333337</v>
      </c>
    </row>
    <row r="276" spans="1:9" x14ac:dyDescent="0.25">
      <c r="A276" s="27">
        <v>272</v>
      </c>
      <c r="B276" s="32"/>
      <c r="C276" s="31"/>
      <c r="D276" s="24">
        <v>400</v>
      </c>
      <c r="E276" s="24">
        <v>111</v>
      </c>
      <c r="F276" s="24">
        <v>93</v>
      </c>
      <c r="G276" s="24">
        <v>85</v>
      </c>
      <c r="H276" s="4">
        <f t="shared" si="23"/>
        <v>63.329533333333323</v>
      </c>
      <c r="I276" s="5">
        <f t="shared" si="24"/>
        <v>15.832383333333331</v>
      </c>
    </row>
    <row r="277" spans="1:9" ht="24.6" customHeight="1" x14ac:dyDescent="0.25">
      <c r="A277" s="27">
        <v>273</v>
      </c>
      <c r="B277" s="12" t="s">
        <v>279</v>
      </c>
      <c r="C277" s="13" t="s">
        <v>69</v>
      </c>
      <c r="D277" s="24">
        <v>630</v>
      </c>
      <c r="E277" s="24">
        <v>146</v>
      </c>
      <c r="F277" s="24">
        <v>165</v>
      </c>
      <c r="G277" s="24">
        <v>140</v>
      </c>
      <c r="H277" s="4">
        <f t="shared" si="23"/>
        <v>98.829133333333345</v>
      </c>
      <c r="I277" s="5">
        <f t="shared" si="24"/>
        <v>15.687164021164024</v>
      </c>
    </row>
    <row r="278" spans="1:9" ht="30" x14ac:dyDescent="0.25">
      <c r="A278" s="27">
        <v>274</v>
      </c>
      <c r="B278" s="12" t="s">
        <v>280</v>
      </c>
      <c r="C278" s="13" t="s">
        <v>161</v>
      </c>
      <c r="D278" s="24">
        <v>250</v>
      </c>
      <c r="E278" s="24">
        <v>41</v>
      </c>
      <c r="F278" s="24">
        <v>64</v>
      </c>
      <c r="G278" s="24">
        <v>60</v>
      </c>
      <c r="H278" s="4">
        <f t="shared" si="23"/>
        <v>36.156999999999996</v>
      </c>
      <c r="I278" s="5">
        <f t="shared" si="24"/>
        <v>14.462799999999998</v>
      </c>
    </row>
    <row r="279" spans="1:9" x14ac:dyDescent="0.25">
      <c r="A279" s="27">
        <v>275</v>
      </c>
      <c r="B279" s="12" t="s">
        <v>210</v>
      </c>
      <c r="C279" s="13" t="s">
        <v>69</v>
      </c>
      <c r="D279" s="24">
        <v>250</v>
      </c>
      <c r="E279" s="24">
        <v>48</v>
      </c>
      <c r="F279" s="24">
        <v>54</v>
      </c>
      <c r="G279" s="24">
        <v>59</v>
      </c>
      <c r="H279" s="4">
        <f t="shared" si="23"/>
        <v>35.280466666666669</v>
      </c>
      <c r="I279" s="5">
        <f t="shared" si="24"/>
        <v>14.112186666666668</v>
      </c>
    </row>
    <row r="280" spans="1:9" x14ac:dyDescent="0.25">
      <c r="A280" s="27">
        <v>276</v>
      </c>
      <c r="B280" s="16" t="s">
        <v>281</v>
      </c>
      <c r="C280" s="13" t="s">
        <v>97</v>
      </c>
      <c r="D280" s="24">
        <v>160</v>
      </c>
      <c r="E280" s="24">
        <v>40</v>
      </c>
      <c r="F280" s="24">
        <v>40</v>
      </c>
      <c r="G280" s="24">
        <v>40</v>
      </c>
      <c r="H280" s="4">
        <f t="shared" si="23"/>
        <v>26.295999999999999</v>
      </c>
      <c r="I280" s="5">
        <f t="shared" si="24"/>
        <v>16.434999999999999</v>
      </c>
    </row>
    <row r="281" spans="1:9" x14ac:dyDescent="0.25">
      <c r="A281" s="27">
        <v>277</v>
      </c>
      <c r="B281" s="12" t="s">
        <v>53</v>
      </c>
      <c r="C281" s="13" t="s">
        <v>147</v>
      </c>
      <c r="D281" s="24">
        <v>630</v>
      </c>
      <c r="E281" s="24">
        <v>250</v>
      </c>
      <c r="F281" s="24">
        <v>300</v>
      </c>
      <c r="G281" s="24">
        <v>270</v>
      </c>
      <c r="H281" s="4">
        <f t="shared" si="23"/>
        <v>179.68933333333331</v>
      </c>
      <c r="I281" s="5">
        <f t="shared" si="24"/>
        <v>28.522116402116399</v>
      </c>
    </row>
    <row r="282" spans="1:9" x14ac:dyDescent="0.25">
      <c r="A282" s="27">
        <v>278</v>
      </c>
      <c r="B282" s="32" t="s">
        <v>162</v>
      </c>
      <c r="C282" s="31" t="s">
        <v>148</v>
      </c>
      <c r="D282" s="24">
        <v>630</v>
      </c>
      <c r="E282" s="24">
        <v>90</v>
      </c>
      <c r="F282" s="24">
        <v>91</v>
      </c>
      <c r="G282" s="24">
        <v>100</v>
      </c>
      <c r="H282" s="4">
        <f t="shared" si="23"/>
        <v>61.576466666666668</v>
      </c>
      <c r="I282" s="5">
        <f t="shared" si="24"/>
        <v>9.774042328042329</v>
      </c>
    </row>
    <row r="283" spans="1:9" x14ac:dyDescent="0.25">
      <c r="A283" s="27">
        <v>279</v>
      </c>
      <c r="B283" s="32"/>
      <c r="C283" s="31"/>
      <c r="D283" s="24">
        <v>630</v>
      </c>
      <c r="E283" s="24">
        <v>95</v>
      </c>
      <c r="F283" s="24">
        <v>122</v>
      </c>
      <c r="G283" s="24">
        <v>102</v>
      </c>
      <c r="H283" s="4">
        <f t="shared" si="23"/>
        <v>69.903533333333328</v>
      </c>
      <c r="I283" s="5">
        <f t="shared" si="24"/>
        <v>11.095798941798941</v>
      </c>
    </row>
    <row r="284" spans="1:9" x14ac:dyDescent="0.25">
      <c r="A284" s="27">
        <v>280</v>
      </c>
      <c r="B284" s="12" t="s">
        <v>54</v>
      </c>
      <c r="C284" s="13" t="s">
        <v>69</v>
      </c>
      <c r="D284" s="24">
        <v>400</v>
      </c>
      <c r="E284" s="24">
        <v>102</v>
      </c>
      <c r="F284" s="24">
        <v>123</v>
      </c>
      <c r="G284" s="24">
        <v>116</v>
      </c>
      <c r="H284" s="4">
        <f t="shared" si="23"/>
        <v>74.724466666666672</v>
      </c>
      <c r="I284" s="5">
        <f t="shared" si="24"/>
        <v>18.681116666666668</v>
      </c>
    </row>
    <row r="285" spans="1:9" x14ac:dyDescent="0.25">
      <c r="A285" s="27">
        <v>281</v>
      </c>
      <c r="B285" s="32" t="s">
        <v>59</v>
      </c>
      <c r="C285" s="31" t="s">
        <v>131</v>
      </c>
      <c r="D285" s="24">
        <v>400</v>
      </c>
      <c r="E285" s="24">
        <v>87</v>
      </c>
      <c r="F285" s="24">
        <v>98</v>
      </c>
      <c r="G285" s="24">
        <v>75</v>
      </c>
      <c r="H285" s="4">
        <f t="shared" si="23"/>
        <v>56.974666666666671</v>
      </c>
      <c r="I285" s="5">
        <f t="shared" si="24"/>
        <v>14.243666666666668</v>
      </c>
    </row>
    <row r="286" spans="1:9" x14ac:dyDescent="0.25">
      <c r="A286" s="27">
        <v>282</v>
      </c>
      <c r="B286" s="32"/>
      <c r="C286" s="31"/>
      <c r="D286" s="24">
        <v>400</v>
      </c>
      <c r="E286" s="24">
        <v>177</v>
      </c>
      <c r="F286" s="24">
        <v>160</v>
      </c>
      <c r="G286" s="24">
        <v>180</v>
      </c>
      <c r="H286" s="4">
        <f t="shared" si="23"/>
        <v>113.29193333333333</v>
      </c>
      <c r="I286" s="5">
        <f t="shared" si="24"/>
        <v>28.322983333333333</v>
      </c>
    </row>
    <row r="287" spans="1:9" x14ac:dyDescent="0.25">
      <c r="A287" s="27">
        <v>283</v>
      </c>
      <c r="B287" s="32" t="s">
        <v>60</v>
      </c>
      <c r="C287" s="31" t="s">
        <v>151</v>
      </c>
      <c r="D287" s="24">
        <v>630</v>
      </c>
      <c r="E287" s="24">
        <v>265</v>
      </c>
      <c r="F287" s="24">
        <v>270</v>
      </c>
      <c r="G287" s="24">
        <v>280</v>
      </c>
      <c r="H287" s="4">
        <f t="shared" si="23"/>
        <v>178.59366666666668</v>
      </c>
      <c r="I287" s="5">
        <f t="shared" si="24"/>
        <v>28.348201058201063</v>
      </c>
    </row>
    <row r="288" spans="1:9" x14ac:dyDescent="0.25">
      <c r="A288" s="27">
        <v>284</v>
      </c>
      <c r="B288" s="32"/>
      <c r="C288" s="31"/>
      <c r="D288" s="24">
        <v>630</v>
      </c>
      <c r="E288" s="21">
        <v>150</v>
      </c>
      <c r="F288" s="21">
        <v>185</v>
      </c>
      <c r="G288" s="21">
        <v>180</v>
      </c>
      <c r="H288" s="4">
        <f t="shared" si="23"/>
        <v>112.85366666666667</v>
      </c>
      <c r="I288" s="5">
        <f t="shared" si="24"/>
        <v>17.913280423280423</v>
      </c>
    </row>
    <row r="289" spans="1:9" x14ac:dyDescent="0.25">
      <c r="A289" s="27">
        <v>285</v>
      </c>
      <c r="B289" s="16" t="s">
        <v>272</v>
      </c>
      <c r="C289" s="13" t="s">
        <v>69</v>
      </c>
      <c r="D289" s="24">
        <v>250</v>
      </c>
      <c r="E289" s="21">
        <v>43</v>
      </c>
      <c r="F289" s="21">
        <v>50</v>
      </c>
      <c r="G289" s="21">
        <v>54</v>
      </c>
      <c r="H289" s="4">
        <f t="shared" si="23"/>
        <v>32.212600000000002</v>
      </c>
      <c r="I289" s="5">
        <f t="shared" si="24"/>
        <v>12.88504</v>
      </c>
    </row>
    <row r="290" spans="1:9" x14ac:dyDescent="0.25">
      <c r="A290" s="27">
        <v>286</v>
      </c>
      <c r="B290" s="12" t="s">
        <v>262</v>
      </c>
      <c r="C290" s="13" t="s">
        <v>69</v>
      </c>
      <c r="D290" s="24">
        <v>400</v>
      </c>
      <c r="E290" s="21">
        <v>150</v>
      </c>
      <c r="F290" s="21">
        <v>140</v>
      </c>
      <c r="G290" s="21">
        <v>215</v>
      </c>
      <c r="H290" s="4">
        <f t="shared" si="23"/>
        <v>110.66233333333334</v>
      </c>
      <c r="I290" s="5">
        <f t="shared" si="24"/>
        <v>27.665583333333331</v>
      </c>
    </row>
    <row r="291" spans="1:9" x14ac:dyDescent="0.25">
      <c r="A291" s="27">
        <v>287</v>
      </c>
      <c r="B291" s="32" t="s">
        <v>200</v>
      </c>
      <c r="C291" s="31" t="s">
        <v>69</v>
      </c>
      <c r="D291" s="24">
        <v>630</v>
      </c>
      <c r="E291" s="21">
        <v>70</v>
      </c>
      <c r="F291" s="21">
        <v>65</v>
      </c>
      <c r="G291" s="21">
        <v>25</v>
      </c>
      <c r="H291" s="4">
        <f t="shared" si="23"/>
        <v>35.061333333333337</v>
      </c>
      <c r="I291" s="5">
        <f t="shared" si="24"/>
        <v>5.5652910052910061</v>
      </c>
    </row>
    <row r="292" spans="1:9" x14ac:dyDescent="0.25">
      <c r="A292" s="27">
        <v>288</v>
      </c>
      <c r="B292" s="32"/>
      <c r="C292" s="31"/>
      <c r="D292" s="24">
        <v>630</v>
      </c>
      <c r="E292" s="21">
        <v>25</v>
      </c>
      <c r="F292" s="21">
        <v>26</v>
      </c>
      <c r="G292" s="21">
        <v>45</v>
      </c>
      <c r="H292" s="4">
        <f t="shared" si="23"/>
        <v>21.036799999999999</v>
      </c>
      <c r="I292" s="5">
        <f t="shared" si="24"/>
        <v>3.339174603174603</v>
      </c>
    </row>
    <row r="293" spans="1:9" x14ac:dyDescent="0.25">
      <c r="A293" s="27">
        <v>289</v>
      </c>
      <c r="B293" s="36" t="s">
        <v>66</v>
      </c>
      <c r="C293" s="38" t="s">
        <v>80</v>
      </c>
      <c r="D293" s="23">
        <v>250</v>
      </c>
      <c r="E293" s="11">
        <v>175</v>
      </c>
      <c r="F293" s="11">
        <v>186</v>
      </c>
      <c r="G293" s="11">
        <v>185</v>
      </c>
      <c r="H293" s="4">
        <f t="shared" si="23"/>
        <v>119.6468</v>
      </c>
      <c r="I293" s="5">
        <f t="shared" si="24"/>
        <v>47.858719999999998</v>
      </c>
    </row>
    <row r="294" spans="1:9" x14ac:dyDescent="0.25">
      <c r="A294" s="27">
        <v>290</v>
      </c>
      <c r="B294" s="37"/>
      <c r="C294" s="39"/>
      <c r="D294" s="23">
        <v>320</v>
      </c>
      <c r="E294" s="11">
        <v>0</v>
      </c>
      <c r="F294" s="11">
        <v>0</v>
      </c>
      <c r="G294" s="11">
        <v>0</v>
      </c>
      <c r="H294" s="4">
        <f t="shared" si="23"/>
        <v>0</v>
      </c>
      <c r="I294" s="5">
        <f t="shared" si="24"/>
        <v>0</v>
      </c>
    </row>
    <row r="295" spans="1:9" x14ac:dyDescent="0.25">
      <c r="E295" s="3"/>
      <c r="F295" s="1"/>
      <c r="G295" s="8"/>
      <c r="H295" s="1"/>
      <c r="I295" s="1"/>
    </row>
    <row r="296" spans="1:9" x14ac:dyDescent="0.25">
      <c r="E296" s="3"/>
      <c r="F296" s="1"/>
      <c r="G296" s="8"/>
      <c r="H296" s="1"/>
      <c r="I296" s="1"/>
    </row>
    <row r="297" spans="1:9" x14ac:dyDescent="0.25">
      <c r="B297" s="2"/>
      <c r="E297" s="3"/>
      <c r="F297" s="1"/>
      <c r="G297" s="8"/>
      <c r="H297" s="1"/>
      <c r="I297" s="1"/>
    </row>
    <row r="298" spans="1:9" x14ac:dyDescent="0.25">
      <c r="B298" s="2"/>
    </row>
    <row r="299" spans="1:9" x14ac:dyDescent="0.25">
      <c r="B299" s="2"/>
    </row>
    <row r="300" spans="1:9" x14ac:dyDescent="0.25">
      <c r="B300" s="2"/>
    </row>
    <row r="301" spans="1:9" x14ac:dyDescent="0.25">
      <c r="B301" s="2"/>
    </row>
    <row r="302" spans="1:9" x14ac:dyDescent="0.25">
      <c r="B302" s="2"/>
    </row>
  </sheetData>
  <mergeCells count="145">
    <mergeCell ref="C42:C43"/>
    <mergeCell ref="C52:C53"/>
    <mergeCell ref="C60:C61"/>
    <mergeCell ref="C6:C7"/>
    <mergeCell ref="B88:B89"/>
    <mergeCell ref="C67:C68"/>
    <mergeCell ref="B83:B84"/>
    <mergeCell ref="B6:B7"/>
    <mergeCell ref="B34:B35"/>
    <mergeCell ref="B38:B39"/>
    <mergeCell ref="B42:B43"/>
    <mergeCell ref="B52:B53"/>
    <mergeCell ref="B60:B61"/>
    <mergeCell ref="D2:D4"/>
    <mergeCell ref="E2:I2"/>
    <mergeCell ref="E3:G3"/>
    <mergeCell ref="H3:H4"/>
    <mergeCell ref="I3:I4"/>
    <mergeCell ref="C2:C4"/>
    <mergeCell ref="B2:B4"/>
    <mergeCell ref="C34:C35"/>
    <mergeCell ref="C38:C39"/>
    <mergeCell ref="B62:B63"/>
    <mergeCell ref="C62:C63"/>
    <mergeCell ref="B92:B93"/>
    <mergeCell ref="B94:B95"/>
    <mergeCell ref="B99:B100"/>
    <mergeCell ref="B101:B102"/>
    <mergeCell ref="B106:B107"/>
    <mergeCell ref="C65:C66"/>
    <mergeCell ref="C70:C71"/>
    <mergeCell ref="C72:C73"/>
    <mergeCell ref="C76:C77"/>
    <mergeCell ref="C94:C95"/>
    <mergeCell ref="C92:C93"/>
    <mergeCell ref="C90:C91"/>
    <mergeCell ref="C88:C89"/>
    <mergeCell ref="C83:C84"/>
    <mergeCell ref="C81:C82"/>
    <mergeCell ref="C78:C79"/>
    <mergeCell ref="B78:B79"/>
    <mergeCell ref="B81:B82"/>
    <mergeCell ref="B65:B66"/>
    <mergeCell ref="B70:B71"/>
    <mergeCell ref="B72:B73"/>
    <mergeCell ref="B76:B77"/>
    <mergeCell ref="B67:B68"/>
    <mergeCell ref="B90:B91"/>
    <mergeCell ref="B97:B98"/>
    <mergeCell ref="B124:B125"/>
    <mergeCell ref="B134:B135"/>
    <mergeCell ref="B141:B142"/>
    <mergeCell ref="B143:B144"/>
    <mergeCell ref="B154:B155"/>
    <mergeCell ref="B233:B234"/>
    <mergeCell ref="B210:B211"/>
    <mergeCell ref="B206:B207"/>
    <mergeCell ref="B231:B232"/>
    <mergeCell ref="B156:B157"/>
    <mergeCell ref="B152:B153"/>
    <mergeCell ref="B108:B109"/>
    <mergeCell ref="B170:B171"/>
    <mergeCell ref="B172:B173"/>
    <mergeCell ref="B159:B160"/>
    <mergeCell ref="B166:B167"/>
    <mergeCell ref="B199:B200"/>
    <mergeCell ref="B204:B205"/>
    <mergeCell ref="B145:B146"/>
    <mergeCell ref="B162:B163"/>
    <mergeCell ref="B150:B151"/>
    <mergeCell ref="C287:C288"/>
    <mergeCell ref="C237:C238"/>
    <mergeCell ref="C218:C219"/>
    <mergeCell ref="C220:C221"/>
    <mergeCell ref="B269:B270"/>
    <mergeCell ref="B267:B268"/>
    <mergeCell ref="B275:B276"/>
    <mergeCell ref="B282:B283"/>
    <mergeCell ref="B271:B272"/>
    <mergeCell ref="B273:B274"/>
    <mergeCell ref="B264:B265"/>
    <mergeCell ref="C253:C254"/>
    <mergeCell ref="B241:B242"/>
    <mergeCell ref="B245:B246"/>
    <mergeCell ref="B248:B249"/>
    <mergeCell ref="B235:B236"/>
    <mergeCell ref="B237:B238"/>
    <mergeCell ref="B243:B244"/>
    <mergeCell ref="C269:C270"/>
    <mergeCell ref="C267:C268"/>
    <mergeCell ref="B103:B104"/>
    <mergeCell ref="B214:B215"/>
    <mergeCell ref="B285:B286"/>
    <mergeCell ref="C285:C286"/>
    <mergeCell ref="C275:C276"/>
    <mergeCell ref="C273:C274"/>
    <mergeCell ref="C271:C272"/>
    <mergeCell ref="C204:C205"/>
    <mergeCell ref="C233:C234"/>
    <mergeCell ref="B253:B254"/>
    <mergeCell ref="B255:B256"/>
    <mergeCell ref="B291:B292"/>
    <mergeCell ref="B293:B294"/>
    <mergeCell ref="B287:B288"/>
    <mergeCell ref="C124:C125"/>
    <mergeCell ref="C134:C135"/>
    <mergeCell ref="C141:C142"/>
    <mergeCell ref="C143:C144"/>
    <mergeCell ref="C154:C155"/>
    <mergeCell ref="C156:C157"/>
    <mergeCell ref="C170:C171"/>
    <mergeCell ref="C172:C173"/>
    <mergeCell ref="C199:C200"/>
    <mergeCell ref="C159:C160"/>
    <mergeCell ref="C166:C167"/>
    <mergeCell ref="C282:C283"/>
    <mergeCell ref="B218:B219"/>
    <mergeCell ref="B220:B221"/>
    <mergeCell ref="B228:B229"/>
    <mergeCell ref="C291:C292"/>
    <mergeCell ref="C293:C294"/>
    <mergeCell ref="A2:A4"/>
    <mergeCell ref="A1:I1"/>
    <mergeCell ref="C264:C265"/>
    <mergeCell ref="B239:B240"/>
    <mergeCell ref="C162:C163"/>
    <mergeCell ref="C99:C100"/>
    <mergeCell ref="C97:C98"/>
    <mergeCell ref="C152:C153"/>
    <mergeCell ref="C228:C229"/>
    <mergeCell ref="C239:C240"/>
    <mergeCell ref="C241:C242"/>
    <mergeCell ref="C245:C246"/>
    <mergeCell ref="C248:C249"/>
    <mergeCell ref="C235:C236"/>
    <mergeCell ref="C231:C232"/>
    <mergeCell ref="C145:C146"/>
    <mergeCell ref="C103:C104"/>
    <mergeCell ref="C214:C215"/>
    <mergeCell ref="C210:C211"/>
    <mergeCell ref="C206:C207"/>
    <mergeCell ref="C150:C151"/>
    <mergeCell ref="C108:C109"/>
    <mergeCell ref="C106:C107"/>
    <mergeCell ref="C101:C102"/>
  </mergeCells>
  <pageMargins left="0.27559055118110237" right="0.31496062992125984" top="0.74803149606299213" bottom="0.74803149606299213" header="0.31496062992125984" footer="0.31496062992125984"/>
  <pageSetup paperSize="9" scale="79" orientation="portrait" horizontalDpi="300" verticalDpi="300" r:id="rId1"/>
  <rowBreaks count="2" manualBreakCount="2">
    <brk id="112" max="8" man="1"/>
    <brk id="1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2018-01-10T05:10:07Z</cp:lastPrinted>
  <dcterms:created xsi:type="dcterms:W3CDTF">2012-08-20T11:12:04Z</dcterms:created>
  <dcterms:modified xsi:type="dcterms:W3CDTF">2020-02-18T06:26:30Z</dcterms:modified>
</cp:coreProperties>
</file>